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长治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<sst xmlns="http://schemas.openxmlformats.org/spreadsheetml/2006/main" count="284" uniqueCount="148">
  <si>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</si>
  <si>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</si>
  <si>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</si>
  <si>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</si>
  <si>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</si>
  <si>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</si>
  <si>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</si>
  <si>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</si>
  <si>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</si>
  <si>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</si>
  <si>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</si>
  <si>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</si>
  <si>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</si>
  <si>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</si>
  <si>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</si>
  <si>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</si>
  <si>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</si>
  <si>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沁县100MW光伏发电项目</t>
  </si>
  <si>
    <t>太阳能发电</t>
  </si>
  <si>
    <t>2022-05-10</t>
  </si>
  <si>
    <t>2022-05-11</t>
  </si>
  <si>
    <t>2022-05-24</t>
  </si>
  <si>
    <t>/</t>
  </si>
  <si>
    <t>配套电网工程由企业自建</t>
  </si>
  <si>
    <t>潞城100MW智慧能源一体化光伏发电项目</t>
  </si>
  <si>
    <t>2022-02-18</t>
  </si>
  <si>
    <t>2022-02-21</t>
  </si>
  <si>
    <t>2022-03-01</t>
  </si>
  <si>
    <t>沁源300MW智慧能源一体化光伏发电项目</t>
  </si>
  <si>
    <t>2022-01-29</t>
  </si>
  <si>
    <t>2022-02-10</t>
  </si>
  <si>
    <t>2022-02-24</t>
  </si>
  <si>
    <t>襄垣县100MW农光储一体化发电项目</t>
  </si>
  <si>
    <t>2022-01-11</t>
  </si>
  <si>
    <t>2022-01-18</t>
  </si>
  <si>
    <t>2022-01-25</t>
  </si>
  <si>
    <t>陕煤电力平顺100MW风力发电项目</t>
  </si>
  <si>
    <t>风电</t>
  </si>
  <si>
    <t>2024-10-16</t>
  </si>
  <si>
    <t>2024-10-17</t>
  </si>
  <si>
    <t>2024-11-25</t>
  </si>
  <si>
    <t>2024-12-12</t>
  </si>
  <si>
    <t>壶关县50MW千乡万村驭风行动分散式风电项目</t>
  </si>
  <si>
    <t>2024-09-29</t>
  </si>
  <si>
    <t>2024-09-30</t>
  </si>
  <si>
    <t>2024-11-22</t>
  </si>
  <si>
    <t>2024-12-09</t>
  </si>
  <si>
    <t>武乡县20万千瓦光伏发电项目</t>
  </si>
  <si>
    <t>2024-07-02</t>
  </si>
  <si>
    <t>2024-07-05</t>
  </si>
  <si>
    <t>2024-10-28</t>
  </si>
  <si>
    <t>2024-11-21</t>
  </si>
  <si>
    <t>山西长治武乡县20万千瓦光伏发电项目220kV送出工程</t>
  </si>
  <si>
    <t>以1回220千伏线路接入沁州站，线路长度46公里</t>
  </si>
  <si>
    <t>可研设计招标已完成</t>
  </si>
  <si>
    <t>预计2027年12月投产</t>
  </si>
  <si>
    <t>未开工</t>
  </si>
  <si>
    <t>配套电网工程由电网企业建设</t>
  </si>
  <si>
    <t>粤电屯留100MW风电项目</t>
  </si>
  <si>
    <t>2024-01-18</t>
  </si>
  <si>
    <t>2024-01-19</t>
  </si>
  <si>
    <t>2024-03-14</t>
  </si>
  <si>
    <t>2024-03-15</t>
  </si>
  <si>
    <t>2024-04-11</t>
  </si>
  <si>
    <t>武乡县150MW风光一体化发电项目（50MW光伏）</t>
  </si>
  <si>
    <t>2023-11-07</t>
  </si>
  <si>
    <t>2023-11-08</t>
  </si>
  <si>
    <t>2023-12-01</t>
  </si>
  <si>
    <t>2023-12-19</t>
  </si>
  <si>
    <t>沁源县王陶乡5万千瓦光伏发电项目</t>
  </si>
  <si>
    <t>2023-05-29</t>
  </si>
  <si>
    <t>2023-05-30</t>
  </si>
  <si>
    <t>2023-06-08</t>
  </si>
  <si>
    <t>北京吉电智慧平顺100MW光伏发电项目</t>
  </si>
  <si>
    <t>2023-03-31</t>
  </si>
  <si>
    <t>2023-04-06</t>
  </si>
  <si>
    <t>2023-05-26</t>
  </si>
  <si>
    <t>2023-06-15</t>
  </si>
  <si>
    <t>长治协鑫屯留区400.86MWh电网侧新型混合共享储能项目（飞轮100MW/0.86MWh+磷酸铁锂200MW/400MWh）(一期)</t>
  </si>
  <si>
    <t>新型储能</t>
  </si>
  <si>
    <t>2024-08-02</t>
  </si>
  <si>
    <t>2024-11-26</t>
  </si>
  <si>
    <t>2024-12-17</t>
  </si>
  <si>
    <t>山西长治屯留协鑫400.86MWh共享储能项目220kV送出工程</t>
  </si>
  <si>
    <t>以1回220千伏线路接入东鸣站，线路长度6.5公里</t>
  </si>
  <si>
    <t>招投标已完成</t>
  </si>
  <si>
    <t>黎城县50MW千乡万村驭风行动分散式风电项目</t>
  </si>
  <si>
    <t>新能源</t>
  </si>
  <si>
    <t>2025-01-02</t>
  </si>
  <si>
    <t>2025-01-06</t>
  </si>
  <si>
    <t>2025-02-24</t>
  </si>
  <si>
    <t>2025-03-13</t>
  </si>
  <si>
    <t>山西京能屯留100MW光伏发电项目</t>
  </si>
  <si>
    <t>2025-03-04</t>
  </si>
  <si>
    <t>2025-04-09</t>
  </si>
  <si>
    <t>2025-04-23</t>
  </si>
  <si>
    <t>华能沁县三期100MW光伏发电项目</t>
  </si>
  <si>
    <t>2024-04-23</t>
  </si>
  <si>
    <t>2024-10-23</t>
  </si>
  <si>
    <t>2024-10-24</t>
  </si>
  <si>
    <t>山西长治华能沁县三期100MW光伏发电项目220kV送出工程</t>
  </si>
  <si>
    <t>以1回220千伏线路接入侯堡站，线路长度38公里</t>
  </si>
  <si>
    <t>未招标</t>
  </si>
  <si>
    <t>漳泽发电公司飞轮储能项目</t>
  </si>
  <si>
    <t>2024-12-03</t>
  </si>
  <si>
    <t>2024-12-04</t>
  </si>
  <si>
    <t>2025-06-13</t>
  </si>
  <si>
    <t>2025-06-30</t>
  </si>
  <si>
    <t>山西长治漳泽发电公司飞轮储能项目220kV送出工程</t>
  </si>
  <si>
    <t>以1回220千伏线路接入果园站，线路长度3公里</t>
  </si>
  <si>
    <t>已纳规</t>
  </si>
  <si>
    <t>中广核武乡50MW乡村振兴驭风风电项目</t>
  </si>
  <si>
    <t>陆上集中式风电</t>
  </si>
  <si>
    <t>2025-02-05</t>
  </si>
  <si>
    <t>2025-02-06</t>
  </si>
  <si>
    <t>2025-06-16</t>
  </si>
  <si>
    <t>2025-07-01</t>
  </si>
  <si>
    <t>山西长治中广核武乡50MW乡村振兴驭风风电项目110kV送出工程</t>
  </si>
  <si>
    <t>以1回110千伏线路接入东阳站，线路长度15公里</t>
  </si>
  <si>
    <t>武乡北清电力智慧能源二期100MW光伏发电项目</t>
  </si>
  <si>
    <t>2025-03-12</t>
  </si>
  <si>
    <t>2025-08-29</t>
  </si>
  <si>
    <t>2025-09-17</t>
  </si>
  <si>
    <t>山西长治武乡北清电力智慧能源二期100MW光伏发电项目送出工程</t>
  </si>
  <si>
    <t>以1回220kV线路
接入郭庄站220kV母线，线路长度约36km</t>
  </si>
  <si>
    <t>广东省风电长治市平顺县50MW分散式风力发电项目</t>
  </si>
  <si>
    <t>2025-08-04</t>
  </si>
  <si>
    <t>2025-08-05</t>
  </si>
  <si>
    <t>2025-09-24</t>
  </si>
  <si>
    <t>2025-10-16</t>
  </si>
  <si>
    <t>山西长治平顺县50MW分散式风力发电项目110kV送出工程</t>
  </si>
  <si>
    <t>以1回110kV线路接入平顺220kV变电站110kV母线，线路长度约18km</t>
  </si>
  <si>
    <t>潞州协诚200MW/400MWh新型储能项目</t>
  </si>
  <si>
    <t>2024-12-26</t>
  </si>
  <si>
    <t>2025-11-27</t>
  </si>
  <si>
    <t>2025-11-28</t>
  </si>
  <si>
    <t>2025-12-18</t>
  </si>
  <si>
    <t>山西长治市潞州协诚200MW/400MWh新型储能项目220kV送出工程</t>
  </si>
  <si>
    <t>以一回220kV线路接入果园220站220侧</t>
  </si>
  <si>
    <t>未纳规</t>
  </si>
  <si>
    <t>壶关县100MW新能源风力发电项目</t>
  </si>
  <si>
    <t>2025-08-11</t>
  </si>
  <si>
    <t>2025-08-12</t>
  </si>
  <si>
    <t>2026-01-07</t>
  </si>
  <si>
    <t>2026-01-08</t>
  </si>
  <si>
    <t>2026-01-28</t>
  </si>
  <si>
    <t>山西长治壶关壶关县100MW新能源风力发电项目220kV送出工程</t>
  </si>
  <si>
    <t>以一回220kV线路紫岭220站220侧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</si>
</sst>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.5"/>
      <name val="方正仿宋_GBK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8" borderId="11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6-2-27)&#20445;&#38556;&#24615;&#12289;&#22791;&#36873;&#12289;&#22870;&#21169;&#21450;&#25216;&#25913;&#24182;&#32593;&#39033;&#30446;&#28165;&#21333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2025年项目清单"/>
      <sheetName val="绿电园区、源网荷储一体化"/>
      <sheetName val="直接进站新能源项目明细"/>
      <sheetName val="间隔纳规表"/>
      <sheetName val="储能入库清单 "/>
      <sheetName val="储能出库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山西晋中榆次天湖变电站110kV间隔扩建长凝华能110kV送出工程</v>
          </cell>
          <cell r="K4">
            <v>308</v>
          </cell>
          <cell r="L4">
            <v>6</v>
          </cell>
          <cell r="M4">
            <v>1</v>
          </cell>
          <cell r="N4" t="str">
            <v>1605K026000U</v>
          </cell>
          <cell r="O4">
            <v>46874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  <cell r="E14" t="str">
            <v>光伏</v>
          </cell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  <cell r="E15" t="str">
            <v>风电</v>
          </cell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  <cell r="E16" t="str">
            <v>风电</v>
          </cell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  <cell r="E17" t="str">
            <v>光伏</v>
          </cell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山西忻州滹源变电站220千伏间隔扩建配套新能源220kV送出工程</v>
          </cell>
          <cell r="K18">
            <v>1652</v>
          </cell>
          <cell r="L18">
            <v>6</v>
          </cell>
          <cell r="M18">
            <v>4</v>
          </cell>
          <cell r="N18" t="str">
            <v>1505H0260003</v>
          </cell>
          <cell r="O18" t="str">
            <v>2027-06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  <cell r="E19" t="str">
            <v>风电</v>
          </cell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  <cell r="E20" t="str">
            <v>风电</v>
          </cell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  <cell r="E21" t="str">
            <v>风电</v>
          </cell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  <cell r="E22" t="str">
            <v>风电</v>
          </cell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  <cell r="E23" t="str">
            <v>风电</v>
          </cell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  <cell r="E24" t="str">
            <v>风电</v>
          </cell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  <cell r="E25" t="str">
            <v>风电</v>
          </cell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  <cell r="E26" t="str">
            <v>风电</v>
          </cell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  <cell r="E27" t="str">
            <v>光伏</v>
          </cell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  <cell r="E28" t="str">
            <v>风电</v>
          </cell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  <cell r="E29" t="str">
            <v>风电</v>
          </cell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  <cell r="E30" t="str">
            <v>风电</v>
          </cell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  <cell r="E32" t="str">
            <v>光伏</v>
          </cell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  <cell r="E33" t="str">
            <v>光伏</v>
          </cell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  <cell r="E34" t="str">
            <v>风电</v>
          </cell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  <cell r="E35" t="str">
            <v>风电</v>
          </cell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山西兴邦能源科技有限责任公司中阳县100MW风力发电项目</v>
          </cell>
          <cell r="E41" t="str">
            <v>风电</v>
          </cell>
          <cell r="F41" t="str">
            <v>吕梁</v>
          </cell>
          <cell r="G41" t="str">
            <v>灵泉220千伏站</v>
          </cell>
          <cell r="H41" t="str">
            <v>220kV</v>
          </cell>
          <cell r="I41" t="str">
            <v>是</v>
          </cell>
          <cell r="J41" t="str">
            <v>山西吕梁灵泉变电站220kV间隔扩建配套新能源220kV送出工程</v>
          </cell>
          <cell r="K41">
            <v>826</v>
          </cell>
          <cell r="L41">
            <v>2</v>
          </cell>
          <cell r="M41">
            <v>2</v>
          </cell>
          <cell r="N41" t="str">
            <v>150500260007</v>
          </cell>
          <cell r="O41" t="str">
            <v>2027-06</v>
          </cell>
          <cell r="P41" t="str">
            <v>是</v>
          </cell>
          <cell r="Q41" t="str">
            <v>山西吕梁中阳兴邦能源科技有限责任公司中阳县100MW风力发电项目220kV送出工程</v>
          </cell>
          <cell r="R41">
            <v>1223.51</v>
          </cell>
          <cell r="S41" t="str">
            <v>1505J0250002</v>
          </cell>
          <cell r="T41">
            <v>46357</v>
          </cell>
        </row>
        <row r="42">
          <cell r="D42" t="str">
            <v>阳泉华电盂县48MW分散式风电项目</v>
          </cell>
          <cell r="E42" t="str">
            <v>风电</v>
          </cell>
          <cell r="F42" t="str">
            <v>阳泉</v>
          </cell>
          <cell r="G42" t="str">
            <v>温池220站110千伏</v>
          </cell>
          <cell r="H42" t="str">
            <v>110kV</v>
          </cell>
          <cell r="I42" t="str">
            <v>是</v>
          </cell>
          <cell r="J42" t="str">
            <v>山西阳泉温池变电站110kV间隔扩建配套新能源110kV送出工程</v>
          </cell>
          <cell r="K42">
            <v>200</v>
          </cell>
          <cell r="L42">
            <v>2</v>
          </cell>
          <cell r="M42">
            <v>2</v>
          </cell>
          <cell r="N42" t="str">
            <v>1605C0250002</v>
          </cell>
          <cell r="O42">
            <v>2025.12</v>
          </cell>
          <cell r="P42" t="str">
            <v>否</v>
          </cell>
          <cell r="Q42" t="str">
            <v>-</v>
          </cell>
          <cell r="R42" t="str">
            <v>-</v>
          </cell>
          <cell r="S42" t="str">
            <v>-</v>
          </cell>
          <cell r="T42" t="str">
            <v>-</v>
          </cell>
        </row>
        <row r="43">
          <cell r="D43" t="str">
            <v>大宁远景三多100MW风电场项目</v>
          </cell>
          <cell r="E43" t="str">
            <v>风电</v>
          </cell>
          <cell r="F43" t="str">
            <v>临汾</v>
          </cell>
          <cell r="G43" t="str">
            <v>孟门500站220侧</v>
          </cell>
          <cell r="H43" t="str">
            <v>220kV</v>
          </cell>
          <cell r="I43" t="str">
            <v>是</v>
          </cell>
          <cell r="J43" t="str">
            <v>山西临汾吉县孟门变电站220kV间隔扩建配套新能源220kV送出工程</v>
          </cell>
          <cell r="K43">
            <v>2400</v>
          </cell>
          <cell r="L43">
            <v>8</v>
          </cell>
          <cell r="M43">
            <v>8</v>
          </cell>
          <cell r="N43" t="str">
            <v>1505L0250002</v>
          </cell>
        </row>
        <row r="43"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夏县驭风行动4.99万千瓦风电项目</v>
          </cell>
          <cell r="E44" t="str">
            <v>风电</v>
          </cell>
          <cell r="F44" t="str">
            <v>运城</v>
          </cell>
          <cell r="G44" t="str">
            <v>庙前站110侧</v>
          </cell>
          <cell r="H44" t="str">
            <v>110kV</v>
          </cell>
          <cell r="I44" t="str">
            <v>无需纳规（备用间隔）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是</v>
          </cell>
          <cell r="Q44" t="str">
            <v>山西运城夏县庙前变电站110kV配套新能源110kV送出工程</v>
          </cell>
          <cell r="R44">
            <v>1920</v>
          </cell>
          <cell r="S44" t="str">
            <v>1605M0250006</v>
          </cell>
          <cell r="T44" t="str">
            <v>2027-06</v>
          </cell>
        </row>
        <row r="45">
          <cell r="D45" t="str">
            <v>襄汾200MW/400MWh独立调峰调频储能项目</v>
          </cell>
          <cell r="E45" t="str">
            <v>储能</v>
          </cell>
          <cell r="F45" t="str">
            <v>临汾</v>
          </cell>
          <cell r="G45" t="str">
            <v>张礼站220侧</v>
          </cell>
          <cell r="H45" t="str">
            <v>220kV</v>
          </cell>
          <cell r="I45" t="str">
            <v>是</v>
          </cell>
          <cell r="J45" t="str">
            <v>山西临汾襄汾张礼变电站220kV间隔扩建配套新能源220kV送出工程</v>
          </cell>
          <cell r="K45">
            <v>300</v>
          </cell>
          <cell r="L45">
            <v>1</v>
          </cell>
          <cell r="M45">
            <v>1</v>
          </cell>
          <cell r="N45" t="str">
            <v>1505L0250003</v>
          </cell>
        </row>
        <row r="45">
          <cell r="P45" t="str">
            <v>是</v>
          </cell>
          <cell r="Q45" t="str">
            <v>山西临汾襄汾张礼220kV变电站配套襄汾200MW储能项目220kV送出工程</v>
          </cell>
          <cell r="R45">
            <v>1404.1</v>
          </cell>
          <cell r="S45" t="str">
            <v>1505L0250007</v>
          </cell>
          <cell r="T45" t="str">
            <v>2027-12</v>
          </cell>
        </row>
        <row r="46">
          <cell r="D46" t="str">
            <v>华能汾西“千乡万村驭风行动”50MW分散式风电项目</v>
          </cell>
          <cell r="E46" t="str">
            <v>风电</v>
          </cell>
          <cell r="F46" t="str">
            <v>临汾</v>
          </cell>
          <cell r="G46" t="str">
            <v>陶唐站110侧</v>
          </cell>
          <cell r="H46" t="str">
            <v>110kV</v>
          </cell>
          <cell r="I46" t="str">
            <v>是</v>
          </cell>
          <cell r="J46" t="str">
            <v>山西临汾霍州陶唐变电站110kV间隔扩建配套新能源110kV送出工程</v>
          </cell>
          <cell r="K46">
            <v>800</v>
          </cell>
          <cell r="L46">
            <v>6</v>
          </cell>
          <cell r="M46">
            <v>6</v>
          </cell>
          <cell r="N46" t="str">
            <v>1605L0250002</v>
          </cell>
        </row>
        <row r="46">
          <cell r="P46" t="str">
            <v>否</v>
          </cell>
          <cell r="Q46" t="str">
            <v>-</v>
          </cell>
          <cell r="R46" t="str">
            <v>-</v>
          </cell>
          <cell r="S46" t="str">
            <v>-</v>
          </cell>
          <cell r="T46" t="str">
            <v>-</v>
          </cell>
        </row>
        <row r="47">
          <cell r="D47" t="str">
            <v>垣曲县100MW集中式平价光伏发电项目</v>
          </cell>
          <cell r="E47" t="str">
            <v>光伏</v>
          </cell>
          <cell r="F47" t="str">
            <v>运城</v>
          </cell>
          <cell r="G47" t="str">
            <v>垣曲站220侧</v>
          </cell>
          <cell r="H47" t="str">
            <v>220kV</v>
          </cell>
          <cell r="I47" t="str">
            <v>是</v>
          </cell>
          <cell r="J47" t="str">
            <v>山西运城垣曲变电站220kV间隔扩建配套新能源220kV送出工程</v>
          </cell>
          <cell r="K47">
            <v>400</v>
          </cell>
          <cell r="L47">
            <v>1</v>
          </cell>
          <cell r="M47">
            <v>1</v>
          </cell>
          <cell r="N47" t="str">
            <v>1505M0250001</v>
          </cell>
        </row>
        <row r="47">
          <cell r="P47" t="str">
            <v>是</v>
          </cell>
          <cell r="Q47" t="str">
            <v>山西运城垣曲县100MW集中式平价光伏发电项目220kV送出工程</v>
          </cell>
          <cell r="R47">
            <v>1699.01</v>
          </cell>
          <cell r="S47" t="str">
            <v>1505M0250001</v>
          </cell>
          <cell r="T47" t="str">
            <v>2026-12</v>
          </cell>
        </row>
        <row r="48">
          <cell r="D48" t="str">
            <v>中航新能源浮山县100MW风力发电项目</v>
          </cell>
          <cell r="E48" t="str">
            <v>风电</v>
          </cell>
          <cell r="F48" t="str">
            <v>临汾</v>
          </cell>
          <cell r="G48" t="str">
            <v>岭北站220母线侧</v>
          </cell>
          <cell r="H48" t="str">
            <v>220kV</v>
          </cell>
          <cell r="I48" t="str">
            <v>是</v>
          </cell>
          <cell r="J48" t="str">
            <v>山西临汾浮山岭北变电站220kV间隔扩建配套新能源220kV送出工程</v>
          </cell>
          <cell r="K48">
            <v>600</v>
          </cell>
          <cell r="L48">
            <v>2</v>
          </cell>
          <cell r="M48">
            <v>2</v>
          </cell>
          <cell r="N48" t="str">
            <v>1505L0250001</v>
          </cell>
        </row>
        <row r="48">
          <cell r="P48" t="str">
            <v>是</v>
          </cell>
          <cell r="Q48" t="str">
            <v>山西临汾浮山岭北220kV变电站配套中航100MW风电项目220kV送出工程</v>
          </cell>
          <cell r="R48">
            <v>7671.04</v>
          </cell>
          <cell r="S48" t="str">
            <v>1505L0250006</v>
          </cell>
          <cell r="T48" t="str">
            <v>2027-12</v>
          </cell>
        </row>
        <row r="49">
          <cell r="D49" t="str">
            <v>中联云港新荣150MW风电项目</v>
          </cell>
          <cell r="E49" t="str">
            <v>风电</v>
          </cell>
          <cell r="F49" t="str">
            <v>大同</v>
          </cell>
          <cell r="G49" t="str">
            <v>得胜站220</v>
          </cell>
          <cell r="H49" t="str">
            <v>220kV</v>
          </cell>
          <cell r="I49" t="str">
            <v>是</v>
          </cell>
          <cell r="J49" t="str">
            <v>山西大同得胜220kV变电站220kV间隔扩建工程</v>
          </cell>
          <cell r="K49">
            <v>1189</v>
          </cell>
          <cell r="L49">
            <v>0</v>
          </cell>
          <cell r="M49">
            <v>3</v>
          </cell>
          <cell r="N49" t="str">
            <v>1505B0240004</v>
          </cell>
          <cell r="O49">
            <v>46204</v>
          </cell>
          <cell r="P49" t="str">
            <v>是</v>
          </cell>
          <cell r="Q49" t="str">
            <v>山西大同新荣区中联云港150MW风电项目220kV送出工程</v>
          </cell>
          <cell r="R49">
            <v>1563.61</v>
          </cell>
          <cell r="S49" t="str">
            <v>150500250006</v>
          </cell>
          <cell r="T49" t="str">
            <v>2027-06</v>
          </cell>
        </row>
        <row r="50">
          <cell r="D50" t="str">
            <v>中核朔城区100MW光伏发电项目</v>
          </cell>
          <cell r="E50" t="str">
            <v>风电</v>
          </cell>
          <cell r="F50" t="str">
            <v>朔州</v>
          </cell>
          <cell r="G50" t="str">
            <v>水头站220母线</v>
          </cell>
          <cell r="H50" t="str">
            <v>220kV</v>
          </cell>
          <cell r="I50" t="str">
            <v>是</v>
          </cell>
          <cell r="J50" t="str">
            <v>山西朔州水头变电站220kV间隔扩建配套新能源220kV送出工程</v>
          </cell>
          <cell r="K50">
            <v>900</v>
          </cell>
          <cell r="L50">
            <v>6</v>
          </cell>
          <cell r="M50">
            <v>3</v>
          </cell>
          <cell r="N50" t="str">
            <v>1505F0250001</v>
          </cell>
          <cell r="O50">
            <v>46021</v>
          </cell>
          <cell r="P50" t="str">
            <v>是</v>
          </cell>
          <cell r="Q50" t="str">
            <v>山西朔州中核朔城区100MW光伏发电项目220kV送出工程</v>
          </cell>
          <cell r="R50">
            <v>2400</v>
          </cell>
          <cell r="S50" t="str">
            <v>1505F0250004</v>
          </cell>
          <cell r="T50" t="str">
            <v>2027-02</v>
          </cell>
        </row>
        <row r="51">
          <cell r="D51" t="str">
            <v>山西国际能源昔阳300MW光伏电站项目</v>
          </cell>
          <cell r="E51" t="str">
            <v>光伏</v>
          </cell>
          <cell r="F51" t="str">
            <v>晋中</v>
          </cell>
          <cell r="G51" t="str">
            <v>松溪站220千伏母线</v>
          </cell>
          <cell r="H51" t="str">
            <v>220kV</v>
          </cell>
          <cell r="I51" t="str">
            <v>是</v>
          </cell>
          <cell r="J51" t="str">
            <v>山西晋中松溪500kV变电站220kV间隔扩建工程</v>
          </cell>
          <cell r="K51">
            <v>1461</v>
          </cell>
          <cell r="L51">
            <v>3</v>
          </cell>
          <cell r="M51">
            <v>3</v>
          </cell>
          <cell r="N51" t="str">
            <v>1505K0240004</v>
          </cell>
          <cell r="O51">
            <v>46266</v>
          </cell>
          <cell r="P51" t="str">
            <v>是</v>
          </cell>
          <cell r="Q51" t="str">
            <v>山西晋中国际能源昔阳300MW光伏电站项目220kV送出工程</v>
          </cell>
          <cell r="R51">
            <v>5800</v>
          </cell>
          <cell r="S51" t="str">
            <v>1505K0250004</v>
          </cell>
          <cell r="T51" t="str">
            <v>2027-01</v>
          </cell>
        </row>
        <row r="52">
          <cell r="D52" t="str">
            <v>中电工程西北院襄汾县300MW(一期100MW)光伏发电项目</v>
          </cell>
          <cell r="E52" t="str">
            <v>光伏</v>
          </cell>
          <cell r="F52" t="str">
            <v>临汾</v>
          </cell>
          <cell r="G52" t="str">
            <v>古城站220母线</v>
          </cell>
          <cell r="H52" t="str">
            <v>220kV</v>
          </cell>
          <cell r="I52" t="str">
            <v>是</v>
          </cell>
          <cell r="J52" t="str">
            <v>山西临汾古城220kV变电站220kV间隔扩建工程</v>
          </cell>
          <cell r="K52">
            <v>300</v>
          </cell>
          <cell r="L52">
            <v>0</v>
          </cell>
          <cell r="M52">
            <v>1</v>
          </cell>
          <cell r="N52" t="str">
            <v>1505L0240001</v>
          </cell>
        </row>
        <row r="52">
          <cell r="P52" t="str">
            <v>是</v>
          </cell>
          <cell r="Q52" t="str">
            <v>山西临汾古城220kV变电站西北院100MW光伏发电项目220kV送出工程</v>
          </cell>
          <cell r="R52">
            <v>1202.37</v>
          </cell>
          <cell r="S52" t="str">
            <v>1505L0250008</v>
          </cell>
          <cell r="T52" t="str">
            <v>2027-12</v>
          </cell>
        </row>
        <row r="53">
          <cell r="D53" t="str">
            <v>运城经济技术开发区200MW/9MWh独立调频储能电站项目</v>
          </cell>
          <cell r="E53" t="str">
            <v>储能</v>
          </cell>
          <cell r="F53" t="str">
            <v>运城</v>
          </cell>
          <cell r="G53" t="str">
            <v>三家庄站220母线</v>
          </cell>
          <cell r="H53" t="str">
            <v>220kV</v>
          </cell>
          <cell r="I53" t="str">
            <v>是</v>
          </cell>
          <cell r="J53" t="str">
            <v>山西运城三家庄220kV变电站220kV间隔扩建工程</v>
          </cell>
          <cell r="K53">
            <v>300</v>
          </cell>
          <cell r="L53">
            <v>1</v>
          </cell>
          <cell r="M53">
            <v>1</v>
          </cell>
          <cell r="N53" t="str">
            <v>1505M0240004</v>
          </cell>
        </row>
        <row r="53">
          <cell r="P53" t="str">
            <v>是</v>
          </cell>
          <cell r="Q53" t="str">
            <v>山西运城三家庄变电站220kV配套新能源220kV送出工程</v>
          </cell>
          <cell r="R53">
            <v>900</v>
          </cell>
          <cell r="S53" t="str">
            <v>1505M0250006</v>
          </cell>
          <cell r="T53" t="str">
            <v>2027-06</v>
          </cell>
        </row>
        <row r="54">
          <cell r="D54" t="str">
            <v>太原智储100MW独立储能电站项目</v>
          </cell>
          <cell r="E54" t="str">
            <v>储能</v>
          </cell>
          <cell r="F54" t="str">
            <v>太原</v>
          </cell>
          <cell r="G54" t="str">
            <v>张花营站220母线</v>
          </cell>
          <cell r="H54" t="str">
            <v>220kV</v>
          </cell>
          <cell r="I54" t="str">
            <v>是</v>
          </cell>
          <cell r="J54" t="str">
            <v>山西太原张花营变电站220千伏间隔扩建配套新能源220千伏送出工程</v>
          </cell>
          <cell r="K54">
            <v>1200</v>
          </cell>
          <cell r="L54">
            <v>4</v>
          </cell>
          <cell r="M54">
            <v>4</v>
          </cell>
          <cell r="N54" t="str">
            <v>1505A0240003</v>
          </cell>
          <cell r="O54">
            <v>46266</v>
          </cell>
          <cell r="P54" t="str">
            <v>否</v>
          </cell>
          <cell r="Q54" t="str">
            <v>-</v>
          </cell>
          <cell r="R54" t="str">
            <v>-</v>
          </cell>
          <cell r="S54" t="str">
            <v>-</v>
          </cell>
          <cell r="T54" t="str">
            <v>-</v>
          </cell>
        </row>
        <row r="55">
          <cell r="D55" t="str">
            <v>200MW/400MWh独立储能电站</v>
          </cell>
          <cell r="E55" t="str">
            <v>储能</v>
          </cell>
          <cell r="F55" t="str">
            <v>太原</v>
          </cell>
          <cell r="G55" t="str">
            <v>向阳站220母线</v>
          </cell>
          <cell r="H55" t="str">
            <v>220kV</v>
          </cell>
          <cell r="I55" t="str">
            <v>无需纳规（向阳站有1个带设备的）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-</v>
          </cell>
          <cell r="N55" t="str">
            <v>-</v>
          </cell>
        </row>
        <row r="55">
          <cell r="P55" t="str">
            <v>否</v>
          </cell>
          <cell r="Q55" t="str">
            <v>-</v>
          </cell>
          <cell r="R55" t="str">
            <v>-</v>
          </cell>
          <cell r="S55" t="str">
            <v>-</v>
          </cell>
          <cell r="T55" t="str">
            <v>-</v>
          </cell>
        </row>
        <row r="56">
          <cell r="D56" t="str">
            <v>河津上储新能源科技有限公司400MW/800MWh新型电网侧共享储能项目</v>
          </cell>
          <cell r="E56" t="str">
            <v>储能</v>
          </cell>
          <cell r="F56" t="str">
            <v>运城</v>
          </cell>
          <cell r="G56" t="str">
            <v>稷山500站220侧</v>
          </cell>
          <cell r="H56" t="str">
            <v>220kV</v>
          </cell>
          <cell r="I56" t="str">
            <v>无需纳规（站内有设备）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-</v>
          </cell>
          <cell r="N56" t="str">
            <v>-</v>
          </cell>
        </row>
        <row r="56"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山西京能屯留100MW光伏发电项目</v>
          </cell>
          <cell r="E57" t="str">
            <v>光伏</v>
          </cell>
          <cell r="F57" t="str">
            <v>长治</v>
          </cell>
          <cell r="G57" t="str">
            <v>久安站500站220侧</v>
          </cell>
          <cell r="H57" t="str">
            <v>220kV</v>
          </cell>
          <cell r="I57" t="str">
            <v>是</v>
          </cell>
          <cell r="J57" t="str">
            <v>长治久安500kV变电站220kV间隔扩建工程（同序号14）</v>
          </cell>
          <cell r="K57">
            <v>1032</v>
          </cell>
          <cell r="L57">
            <v>4</v>
          </cell>
          <cell r="M57">
            <v>3</v>
          </cell>
          <cell r="N57" t="str">
            <v>1505D0240001</v>
          </cell>
          <cell r="O57">
            <v>2026.7</v>
          </cell>
          <cell r="P57" t="str">
            <v>否</v>
          </cell>
          <cell r="Q57" t="str">
            <v>山西长治京能屯留100MW光伏发电项目220kV送出工程</v>
          </cell>
          <cell r="R57">
            <v>6000</v>
          </cell>
          <cell r="S57" t="str">
            <v>1505D0250006</v>
          </cell>
          <cell r="T57" t="str">
            <v>2027-10</v>
          </cell>
        </row>
        <row r="58">
          <cell r="D58" t="str">
            <v>中电农创清徐200MW光伏项目一期100MW项目</v>
          </cell>
          <cell r="E58" t="str">
            <v>光伏</v>
          </cell>
          <cell r="F58" t="str">
            <v>太原</v>
          </cell>
          <cell r="G58" t="str">
            <v>马峪220站220侧</v>
          </cell>
          <cell r="H58" t="str">
            <v>220kV</v>
          </cell>
          <cell r="I58" t="str">
            <v>是</v>
          </cell>
          <cell r="J58" t="str">
            <v>山西太原清徐马峪变电站220kV间隔扩建配套新能源220kV送出工程</v>
          </cell>
          <cell r="K58">
            <v>664</v>
          </cell>
          <cell r="L58">
            <v>2</v>
          </cell>
          <cell r="M58">
            <v>2</v>
          </cell>
          <cell r="N58" t="str">
            <v>1505A0250003</v>
          </cell>
          <cell r="O58">
            <v>46266</v>
          </cell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大唐清洁能源有限公司迎泽区150MW新能源发电+生态修复项目</v>
          </cell>
          <cell r="E59" t="str">
            <v>光伏</v>
          </cell>
          <cell r="F59" t="str">
            <v>太原</v>
          </cell>
          <cell r="G59" t="str">
            <v>凯旋220站220侧</v>
          </cell>
          <cell r="H59" t="str">
            <v>220kV</v>
          </cell>
          <cell r="I59" t="str">
            <v>是</v>
          </cell>
          <cell r="J59" t="str">
            <v>山西太原凯旋变电站220kV间隔扩建配套新能源220kV送出工程</v>
          </cell>
          <cell r="K59">
            <v>993</v>
          </cell>
          <cell r="L59">
            <v>3</v>
          </cell>
          <cell r="M59">
            <v>3</v>
          </cell>
          <cell r="N59" t="str">
            <v>1505A0250002</v>
          </cell>
          <cell r="O59">
            <v>2026.9</v>
          </cell>
          <cell r="P59" t="str">
            <v>否</v>
          </cell>
          <cell r="Q59" t="str">
            <v>-</v>
          </cell>
          <cell r="R59" t="str">
            <v>-</v>
          </cell>
          <cell r="S59" t="str">
            <v>-</v>
          </cell>
          <cell r="T59" t="str">
            <v>-</v>
          </cell>
        </row>
        <row r="60">
          <cell r="D60" t="str">
            <v>粤电原平市200MW风力发电项目</v>
          </cell>
          <cell r="E60" t="str">
            <v>风电</v>
          </cell>
          <cell r="F60" t="str">
            <v>忻州</v>
          </cell>
          <cell r="G60" t="str">
            <v>复兴220站</v>
          </cell>
          <cell r="H60" t="str">
            <v>220kV</v>
          </cell>
          <cell r="I60" t="str">
            <v>是</v>
          </cell>
          <cell r="J60" t="str">
            <v>山西忻州复兴变电站220千伏间隔扩建配套新能源220kV送出工程</v>
          </cell>
          <cell r="K60">
            <v>2000</v>
          </cell>
          <cell r="L60">
            <v>5</v>
          </cell>
          <cell r="M60">
            <v>5</v>
          </cell>
          <cell r="N60" t="str">
            <v>1505H0250002</v>
          </cell>
          <cell r="O60">
            <v>2026.12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忻州原平市150MW地面光伏项目</v>
          </cell>
          <cell r="E61" t="str">
            <v>光伏</v>
          </cell>
          <cell r="F61" t="str">
            <v>忻州</v>
          </cell>
          <cell r="G61" t="str">
            <v>复兴220站</v>
          </cell>
          <cell r="H61" t="str">
            <v>220kV</v>
          </cell>
          <cell r="I61" t="str">
            <v>无需纳规（站内有设备）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-</v>
          </cell>
          <cell r="N61" t="str">
            <v>-</v>
          </cell>
          <cell r="O61" t="str">
            <v>-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京能沁源县100MW光伏发电项目</v>
          </cell>
          <cell r="E62" t="str">
            <v>光伏</v>
          </cell>
          <cell r="F62" t="str">
            <v>长治</v>
          </cell>
          <cell r="G62" t="str">
            <v>兴盛220千伏母线</v>
          </cell>
          <cell r="H62" t="str">
            <v>220kV</v>
          </cell>
          <cell r="I62" t="str">
            <v>是</v>
          </cell>
          <cell r="J62" t="str">
            <v>山西长治兴盛变电站220kV间隔扩建配套新能源220kV送出工程</v>
          </cell>
          <cell r="K62">
            <v>664</v>
          </cell>
          <cell r="L62">
            <v>3</v>
          </cell>
          <cell r="M62">
            <v>2</v>
          </cell>
          <cell r="N62" t="str">
            <v>150500250003</v>
          </cell>
          <cell r="O62">
            <v>2025.11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漳泽发电公司飞轮储能项目</v>
          </cell>
          <cell r="E63" t="str">
            <v>储能</v>
          </cell>
          <cell r="F63" t="str">
            <v>长治</v>
          </cell>
          <cell r="G63" t="str">
            <v>果园220站</v>
          </cell>
          <cell r="H63" t="str">
            <v>220kV</v>
          </cell>
          <cell r="I63" t="str">
            <v>是</v>
          </cell>
          <cell r="J63" t="str">
            <v>山西长治漳泽发电公司飞轮储能项目220kV送出工程</v>
          </cell>
          <cell r="K63">
            <v>2300</v>
          </cell>
          <cell r="L63">
            <v>5</v>
          </cell>
          <cell r="M63">
            <v>3</v>
          </cell>
          <cell r="N63" t="str">
            <v>1505D0250007</v>
          </cell>
          <cell r="O63" t="str">
            <v>2027-12</v>
          </cell>
          <cell r="P63" t="str">
            <v>是</v>
          </cell>
          <cell r="Q63" t="str">
            <v>山西长治漳泽发电公司飞轮储能项目220kV送出工程</v>
          </cell>
          <cell r="R63">
            <v>2300</v>
          </cell>
          <cell r="S63" t="str">
            <v>1505D0250007</v>
          </cell>
          <cell r="T63" t="str">
            <v>2027-12</v>
          </cell>
        </row>
        <row r="64">
          <cell r="D64" t="str">
            <v>新绛县一期100MW风力发电项目</v>
          </cell>
          <cell r="E64" t="str">
            <v>风电</v>
          </cell>
          <cell r="F64" t="str">
            <v>运城</v>
          </cell>
          <cell r="G64" t="str">
            <v>新绛220站</v>
          </cell>
          <cell r="H64" t="str">
            <v>220kV</v>
          </cell>
          <cell r="I64" t="str">
            <v>无需纳规（24年已纳规，可研阶段）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是</v>
          </cell>
          <cell r="Q64" t="str">
            <v>山西运城新绛变电站220kV配套新能源220kV送出工程</v>
          </cell>
          <cell r="R64">
            <v>2000</v>
          </cell>
          <cell r="S64" t="str">
            <v>1505M0250005</v>
          </cell>
          <cell r="T64" t="str">
            <v>2027-12</v>
          </cell>
        </row>
        <row r="65">
          <cell r="D65" t="str">
            <v>左权县37.5MW乡村振兴风力发电项目</v>
          </cell>
          <cell r="E65" t="str">
            <v>风电</v>
          </cell>
          <cell r="F65" t="str">
            <v>晋中</v>
          </cell>
          <cell r="G65" t="str">
            <v>左权110站</v>
          </cell>
          <cell r="H65" t="str">
            <v>110kV</v>
          </cell>
          <cell r="I65" t="str">
            <v>是</v>
          </cell>
          <cell r="J65" t="str">
            <v>山西晋中左权左权变电站110kV间隔扩建37.5风电110kV送出工程</v>
          </cell>
          <cell r="K65">
            <v>308</v>
          </cell>
          <cell r="L65">
            <v>1</v>
          </cell>
          <cell r="M65">
            <v>1</v>
          </cell>
          <cell r="N65" t="str">
            <v>1605K026000T</v>
          </cell>
          <cell r="O65">
            <v>46844</v>
          </cell>
          <cell r="P65" t="str">
            <v>是</v>
          </cell>
          <cell r="Q65" t="str">
            <v>山西晋中左权37.5MW乡村振兴风力发电项目110kV送出工程</v>
          </cell>
          <cell r="R65">
            <v>1015.44</v>
          </cell>
          <cell r="S65" t="str">
            <v>1605K0250006</v>
          </cell>
          <cell r="T65" t="str">
            <v>2026-12</v>
          </cell>
        </row>
        <row r="66">
          <cell r="D66" t="str">
            <v>华能沁县三期100MW光伏发电项目</v>
          </cell>
          <cell r="E66" t="str">
            <v>光伏</v>
          </cell>
          <cell r="F66" t="str">
            <v>长治</v>
          </cell>
          <cell r="G66" t="str">
            <v>侯堡220站</v>
          </cell>
          <cell r="H66" t="str">
            <v>220kV</v>
          </cell>
          <cell r="I66" t="str">
            <v>是</v>
          </cell>
          <cell r="J66" t="str">
            <v>山西长治华能沁县三期100MW光伏发电项目220kV送出工程</v>
          </cell>
          <cell r="K66" t="str">
            <v>7800.00</v>
          </cell>
          <cell r="L66">
            <v>2</v>
          </cell>
          <cell r="M66">
            <v>2</v>
          </cell>
          <cell r="N66" t="str">
            <v>1505D0250005</v>
          </cell>
          <cell r="O66" t="str">
            <v>2027-01</v>
          </cell>
          <cell r="P66" t="str">
            <v>是</v>
          </cell>
          <cell r="Q66" t="str">
            <v>山西长治华能沁县三期100MW光伏发电项目220kV送出工程</v>
          </cell>
          <cell r="R66" t="str">
            <v>7800.00</v>
          </cell>
          <cell r="S66" t="str">
            <v>1505D0250005</v>
          </cell>
          <cell r="T66" t="str">
            <v>2027-01</v>
          </cell>
        </row>
        <row r="67">
          <cell r="D67" t="str">
            <v>山西京能寿阳100MW风电项目</v>
          </cell>
          <cell r="E67" t="str">
            <v>风电</v>
          </cell>
          <cell r="F67" t="str">
            <v>晋中</v>
          </cell>
          <cell r="G67" t="str">
            <v>鹿泉220站</v>
          </cell>
          <cell r="H67" t="str">
            <v>220kV</v>
          </cell>
          <cell r="I67" t="str">
            <v>无需纳规（站内有设备）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-</v>
          </cell>
          <cell r="N67" t="str">
            <v>-</v>
          </cell>
          <cell r="O67" t="str">
            <v>-</v>
          </cell>
          <cell r="P67" t="str">
            <v>是</v>
          </cell>
          <cell r="Q67" t="str">
            <v>山西晋中京能寿阳100MW风力发电项目220kV送出工程</v>
          </cell>
          <cell r="R67" t="str">
            <v>6000.02</v>
          </cell>
          <cell r="S67" t="str">
            <v>1505K0250001</v>
          </cell>
          <cell r="T67" t="str">
            <v>2027-01</v>
          </cell>
        </row>
        <row r="68">
          <cell r="D68" t="str">
            <v>晋中市昔阳县200MW/400MWh独立储能项目</v>
          </cell>
          <cell r="E68" t="str">
            <v>储能</v>
          </cell>
          <cell r="F68" t="str">
            <v>晋中</v>
          </cell>
          <cell r="G68" t="str">
            <v>黄岩220站</v>
          </cell>
          <cell r="H68" t="str">
            <v>220kV</v>
          </cell>
          <cell r="I68" t="str">
            <v>无需纳规（已纳规，已下综合计划）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山西晋中昔阳县200MW/400MWh独立储能项目220kV送出工程</v>
          </cell>
          <cell r="R68">
            <v>950</v>
          </cell>
          <cell r="S68" t="str">
            <v>1505K0250003</v>
          </cell>
          <cell r="T68" t="str">
            <v>2027-01</v>
          </cell>
        </row>
        <row r="69">
          <cell r="D69" t="str">
            <v>山西京能太谷100MW风力发电项目</v>
          </cell>
          <cell r="E69" t="str">
            <v>风电</v>
          </cell>
          <cell r="F69" t="str">
            <v>晋中</v>
          </cell>
          <cell r="G69" t="str">
            <v>贯家堡220站</v>
          </cell>
          <cell r="H69" t="str">
            <v>220kV</v>
          </cell>
          <cell r="I69" t="str">
            <v>是</v>
          </cell>
          <cell r="J69" t="str">
            <v>山西晋中太谷贯家堡变电站220kV间隔扩建京能太谷220kV送出工程</v>
          </cell>
          <cell r="K69">
            <v>826</v>
          </cell>
          <cell r="L69">
            <v>2</v>
          </cell>
          <cell r="M69">
            <v>2</v>
          </cell>
          <cell r="N69" t="str">
            <v>1505K0260004</v>
          </cell>
          <cell r="O69" t="str">
            <v>2028-04</v>
          </cell>
          <cell r="P69" t="str">
            <v>是</v>
          </cell>
          <cell r="Q69" t="str">
            <v>山西晋中京能太谷100MW风力发电项目220kV送出工程</v>
          </cell>
          <cell r="R69" t="str">
            <v>6599.97</v>
          </cell>
          <cell r="S69" t="str">
            <v>1505K0250002</v>
          </cell>
          <cell r="T69" t="str">
            <v>2027-01</v>
          </cell>
        </row>
        <row r="70">
          <cell r="D70" t="str">
            <v>太原市迎泽区50MW分散式风电项目</v>
          </cell>
          <cell r="E70" t="str">
            <v>风电</v>
          </cell>
          <cell r="F70" t="str">
            <v>太原</v>
          </cell>
          <cell r="G70" t="str">
            <v>凯旋220站110侧</v>
          </cell>
          <cell r="H70" t="str">
            <v>110kV</v>
          </cell>
          <cell r="I70" t="str">
            <v>是</v>
          </cell>
          <cell r="J70" t="str">
            <v>山西太原220kV凯旋站110kV迎泽山安新能源间隔扩建工程110kV送出工程</v>
          </cell>
          <cell r="K70">
            <v>1232</v>
          </cell>
          <cell r="L70">
            <v>4</v>
          </cell>
          <cell r="M70">
            <v>4</v>
          </cell>
          <cell r="N70" t="str">
            <v>1605A026001D</v>
          </cell>
          <cell r="O70">
            <v>2027.12</v>
          </cell>
          <cell r="P70" t="str">
            <v>是</v>
          </cell>
          <cell r="Q70" t="str">
            <v>山西太原迎泽山安50MW分散式风电110kV送出工程</v>
          </cell>
          <cell r="R70">
            <v>2435</v>
          </cell>
          <cell r="S70" t="str">
            <v>1605A0250001</v>
          </cell>
          <cell r="T70">
            <v>2027.12</v>
          </cell>
        </row>
        <row r="71">
          <cell r="D71" t="str">
            <v>中广核武乡50MW乡村振兴驭风风电项目</v>
          </cell>
          <cell r="E71" t="str">
            <v>风电</v>
          </cell>
          <cell r="F71" t="str">
            <v>长治</v>
          </cell>
          <cell r="G71" t="str">
            <v>东良110站</v>
          </cell>
          <cell r="H71" t="str">
            <v>110kV</v>
          </cell>
          <cell r="I71" t="str">
            <v>是</v>
          </cell>
          <cell r="J71" t="str">
            <v>山西长治中广核武乡50MW乡村振兴驭风风电项目110kV送出工程</v>
          </cell>
          <cell r="K71">
            <v>1700</v>
          </cell>
          <cell r="L71">
            <v>1</v>
          </cell>
          <cell r="M71">
            <v>1</v>
          </cell>
          <cell r="N71" t="str">
            <v>1605D0250002</v>
          </cell>
          <cell r="O71">
            <v>2027.6</v>
          </cell>
          <cell r="P71" t="str">
            <v>是</v>
          </cell>
          <cell r="Q71" t="str">
            <v>山西长治中广核武乡50MW乡村振兴驭风风电项目110kV送出工程</v>
          </cell>
          <cell r="R71">
            <v>1700</v>
          </cell>
          <cell r="S71" t="str">
            <v>1605D0250002</v>
          </cell>
          <cell r="T71">
            <v>2027.6</v>
          </cell>
        </row>
        <row r="72">
          <cell r="D72" t="str">
            <v>三峡盂县风光蓄一体化20万千瓦光伏发电项目</v>
          </cell>
          <cell r="E72" t="str">
            <v>光伏</v>
          </cell>
          <cell r="F72" t="str">
            <v>阳泉</v>
          </cell>
          <cell r="G72" t="str">
            <v>盂县220站</v>
          </cell>
          <cell r="H72" t="str">
            <v>220kV</v>
          </cell>
          <cell r="I72" t="str">
            <v>是</v>
          </cell>
          <cell r="J72" t="str">
            <v>山西阳泉盂县变电站220kV间隔扩建配套新能源220kV送出工程</v>
          </cell>
          <cell r="K72">
            <v>600</v>
          </cell>
          <cell r="L72">
            <v>2</v>
          </cell>
          <cell r="M72">
            <v>2</v>
          </cell>
          <cell r="N72" t="str">
            <v>1505C0250002</v>
          </cell>
        </row>
        <row r="72">
          <cell r="P72" t="str">
            <v>否</v>
          </cell>
          <cell r="Q72" t="str">
            <v>-</v>
          </cell>
          <cell r="R72" t="str">
            <v>-</v>
          </cell>
          <cell r="S72" t="str">
            <v>-</v>
          </cell>
          <cell r="T72" t="str">
            <v>-</v>
          </cell>
        </row>
        <row r="73">
          <cell r="D73" t="str">
            <v>大同中绿能新能源有限公司阳高县100MW独立混合储能项目</v>
          </cell>
          <cell r="E73" t="str">
            <v>储能</v>
          </cell>
          <cell r="F73" t="str">
            <v>大同</v>
          </cell>
          <cell r="G73" t="str">
            <v>阳高220站</v>
          </cell>
          <cell r="H73" t="str">
            <v>220kV</v>
          </cell>
          <cell r="I73" t="str">
            <v>是</v>
          </cell>
          <cell r="J73" t="str">
            <v>山西大同阳高中绿能独立混合储能220kV送出工程</v>
          </cell>
          <cell r="K73" t="str">
            <v>1275.00</v>
          </cell>
          <cell r="L73">
            <v>0</v>
          </cell>
          <cell r="M73">
            <v>2</v>
          </cell>
          <cell r="N73" t="str">
            <v>1505B0250003</v>
          </cell>
          <cell r="O73" t="str">
            <v>2027-11</v>
          </cell>
          <cell r="P73" t="str">
            <v>是</v>
          </cell>
          <cell r="Q73" t="str">
            <v>山西大同阳高中绿能独立混合储能220kV送出工程</v>
          </cell>
          <cell r="R73" t="str">
            <v>1275.00</v>
          </cell>
          <cell r="S73" t="str">
            <v>1505B0250003</v>
          </cell>
          <cell r="T73" t="str">
            <v>2027-11</v>
          </cell>
        </row>
        <row r="74">
          <cell r="D74" t="str">
            <v>垣曲县50MW“千乡万村驭风行动”分散式风电项目</v>
          </cell>
          <cell r="E74" t="str">
            <v>风电</v>
          </cell>
          <cell r="F74" t="str">
            <v>运城</v>
          </cell>
          <cell r="G74" t="str">
            <v>王矛110站</v>
          </cell>
          <cell r="H74" t="str">
            <v>110kV</v>
          </cell>
          <cell r="I74" t="str">
            <v>无需纳规（站内有设备）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2027-06</v>
          </cell>
          <cell r="P74" t="str">
            <v>是</v>
          </cell>
          <cell r="Q74" t="str">
            <v>山西运城垣曲王茅变电站110kV配套新能源110kV送出工程</v>
          </cell>
          <cell r="R74">
            <v>3000</v>
          </cell>
          <cell r="S74" t="str">
            <v>1605M0250007</v>
          </cell>
          <cell r="T74" t="str">
            <v>2027-06</v>
          </cell>
        </row>
        <row r="75">
          <cell r="D75" t="str">
            <v>山西国核昔阳县48MW分散式风电+乡村振兴项目</v>
          </cell>
          <cell r="E75" t="str">
            <v>风电</v>
          </cell>
          <cell r="F75" t="str">
            <v>晋中</v>
          </cell>
          <cell r="G75" t="str">
            <v>昔阳220站110侧</v>
          </cell>
          <cell r="H75" t="str">
            <v>110kV</v>
          </cell>
          <cell r="I75" t="str">
            <v>是</v>
          </cell>
          <cell r="J75" t="str">
            <v>山西晋中昔阳昔阳变电站110kV间隔扩建昔阳国核110kV送出工程</v>
          </cell>
          <cell r="K75">
            <v>308</v>
          </cell>
          <cell r="L75">
            <v>5</v>
          </cell>
          <cell r="M75">
            <v>1</v>
          </cell>
          <cell r="N75" t="str">
            <v>1605K026000S</v>
          </cell>
          <cell r="O75" t="str">
            <v>2026-12</v>
          </cell>
          <cell r="P75" t="str">
            <v>是</v>
          </cell>
          <cell r="Q75" t="str">
            <v>山西晋中昔阳国核48MW分散式风电+乡村振兴项目110kV送出工程</v>
          </cell>
          <cell r="R75">
            <v>4430.76</v>
          </cell>
          <cell r="S75" t="str">
            <v>1605K0250005</v>
          </cell>
          <cell r="T75" t="str">
            <v>2026-12</v>
          </cell>
        </row>
        <row r="76">
          <cell r="D76" t="str">
            <v>阳泉盂县49.8MW分散式风电项目</v>
          </cell>
          <cell r="E76" t="str">
            <v>风电</v>
          </cell>
          <cell r="F76" t="str">
            <v>阳泉</v>
          </cell>
          <cell r="G76" t="str">
            <v>盂县220站110侧</v>
          </cell>
          <cell r="H76" t="str">
            <v>110kV</v>
          </cell>
          <cell r="I76" t="str">
            <v>方案未定</v>
          </cell>
        </row>
        <row r="77">
          <cell r="D77" t="str">
            <v>怀仁市50MW分散式风电能源服务下乡试点项目</v>
          </cell>
          <cell r="E77" t="str">
            <v>风电</v>
          </cell>
          <cell r="F77" t="str">
            <v>朔州</v>
          </cell>
          <cell r="G77" t="str">
            <v>翰林庄110站110侧</v>
          </cell>
          <cell r="H77" t="str">
            <v>110kV</v>
          </cell>
          <cell r="I77" t="str">
            <v>是</v>
          </cell>
          <cell r="J77" t="str">
            <v>山西朔州翰林庄变电站110kV间隔扩建配套新能源110kV送出工程</v>
          </cell>
          <cell r="K77">
            <v>250</v>
          </cell>
          <cell r="L77">
            <v>2</v>
          </cell>
          <cell r="M77">
            <v>2</v>
          </cell>
          <cell r="N77" t="str">
            <v>1605F026000K</v>
          </cell>
          <cell r="O77" t="str">
            <v>2027-12</v>
          </cell>
          <cell r="P77" t="str">
            <v>是</v>
          </cell>
          <cell r="Q77" t="str">
            <v>山西朔州怀仁市50MW分散式风电能源服务下乡试点项目110kV送出工程</v>
          </cell>
          <cell r="R77">
            <v>1500</v>
          </cell>
          <cell r="S77" t="str">
            <v>1605F0250001</v>
          </cell>
          <cell r="T77" t="str">
            <v>2027-12</v>
          </cell>
        </row>
        <row r="78">
          <cell r="D78" t="str">
            <v>永润聚合永济市100MW光伏发电项目</v>
          </cell>
          <cell r="E78" t="str">
            <v>光伏</v>
          </cell>
          <cell r="F78" t="str">
            <v>运城</v>
          </cell>
          <cell r="G78" t="str">
            <v>柳园220站220侧</v>
          </cell>
          <cell r="H78" t="str">
            <v>220kV</v>
          </cell>
          <cell r="I78" t="str">
            <v>是</v>
          </cell>
          <cell r="J78" t="str">
            <v>山西运城永润聚合永济市100MW光伏发电项目220kV送出工程</v>
          </cell>
          <cell r="K78">
            <v>2600</v>
          </cell>
          <cell r="L78">
            <v>2</v>
          </cell>
          <cell r="M78">
            <v>2</v>
          </cell>
          <cell r="N78" t="str">
            <v>1505M0250007</v>
          </cell>
          <cell r="O78" t="str">
            <v>2027-12</v>
          </cell>
          <cell r="P78" t="str">
            <v>是</v>
          </cell>
          <cell r="Q78" t="str">
            <v>山西运城永润聚合永济市100MW光伏发电项目220kV送出工程</v>
          </cell>
          <cell r="R78">
            <v>2600</v>
          </cell>
          <cell r="S78" t="str">
            <v>1505M0250007</v>
          </cell>
          <cell r="T78" t="str">
            <v>2027-12</v>
          </cell>
        </row>
        <row r="79">
          <cell r="D79" t="str">
            <v>中能建50MW分散式风电项目</v>
          </cell>
          <cell r="E79" t="str">
            <v>风电</v>
          </cell>
          <cell r="F79" t="str">
            <v>朔州</v>
          </cell>
          <cell r="G79" t="str">
            <v>水头220站110侧</v>
          </cell>
          <cell r="H79" t="str">
            <v>110kV</v>
          </cell>
          <cell r="I79" t="str">
            <v>是</v>
          </cell>
          <cell r="J79" t="str">
            <v>山西朔州水头变电站110kV间隔扩建配套新能源110kV送出工程</v>
          </cell>
          <cell r="K79">
            <v>750</v>
          </cell>
          <cell r="L79">
            <v>8</v>
          </cell>
          <cell r="M79">
            <v>6</v>
          </cell>
          <cell r="N79" t="str">
            <v>1605F026000L</v>
          </cell>
          <cell r="O79" t="str">
            <v>2027-04</v>
          </cell>
          <cell r="P79" t="str">
            <v>是</v>
          </cell>
          <cell r="Q79" t="str">
            <v>山西朔州中国能建平鲁区50MW分散式风电项目110kV送出工程</v>
          </cell>
          <cell r="R79">
            <v>3500</v>
          </cell>
          <cell r="S79" t="str">
            <v>1605F0250002</v>
          </cell>
          <cell r="T79" t="str">
            <v>2027-12</v>
          </cell>
        </row>
        <row r="80">
          <cell r="D80" t="str">
            <v>右玉哑别岭20MW风电扩容项目</v>
          </cell>
          <cell r="E80" t="str">
            <v>风电</v>
          </cell>
          <cell r="F80" t="str">
            <v>朔州</v>
          </cell>
          <cell r="G80" t="str">
            <v>右玉220站110侧</v>
          </cell>
          <cell r="H80" t="str">
            <v>110kV</v>
          </cell>
          <cell r="I80" t="str">
            <v>是</v>
          </cell>
          <cell r="J80" t="str">
            <v>山西朔州右玉哑别岭20MW风电扩容项目110kV送出工程</v>
          </cell>
          <cell r="K80">
            <v>2600</v>
          </cell>
          <cell r="L80" t="str">
            <v>1（站外为耕地）</v>
          </cell>
          <cell r="M80">
            <v>1</v>
          </cell>
          <cell r="N80" t="str">
            <v>1605F0250003</v>
          </cell>
          <cell r="O80" t="str">
            <v>2027-12</v>
          </cell>
          <cell r="P80" t="str">
            <v>是</v>
          </cell>
          <cell r="Q80" t="str">
            <v>山西朔州右玉哑别岭20MW风电扩容项目110kV送出工程</v>
          </cell>
          <cell r="R80">
            <v>2600</v>
          </cell>
          <cell r="S80" t="str">
            <v>1605F0250003</v>
          </cell>
          <cell r="T80" t="str">
            <v>2027-12</v>
          </cell>
        </row>
        <row r="81">
          <cell r="D81" t="str">
            <v>繁峙迅越200MW/800MWh构网型储能电站</v>
          </cell>
          <cell r="E81" t="str">
            <v>储能</v>
          </cell>
          <cell r="F81" t="str">
            <v>忻州</v>
          </cell>
          <cell r="G81" t="str">
            <v>滹源220站</v>
          </cell>
          <cell r="H81" t="str">
            <v>220kV</v>
          </cell>
          <cell r="I81" t="str">
            <v>是（已在山西忻州华电繁峙100MW风力发电项目220kV送出工程中含了3个间隔）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-</v>
          </cell>
          <cell r="P81" t="str">
            <v>是</v>
          </cell>
          <cell r="Q81" t="str">
            <v>山西忻州繁峙迅越200MW/800MWh构网型储能电站220kV送出工程</v>
          </cell>
          <cell r="R81">
            <v>780.52</v>
          </cell>
          <cell r="S81" t="str">
            <v>1505H0250007</v>
          </cell>
          <cell r="T81" t="str">
            <v>2027-01</v>
          </cell>
        </row>
        <row r="82">
          <cell r="D82" t="str">
            <v>山西省朔州市平鲁区100MW/200MWh混合储能示范项目</v>
          </cell>
          <cell r="E82" t="str">
            <v>储能</v>
          </cell>
          <cell r="F82" t="str">
            <v>朔州</v>
          </cell>
          <cell r="G82" t="str">
            <v>向阳堡站220母线</v>
          </cell>
          <cell r="H82" t="str">
            <v>220kV</v>
          </cell>
          <cell r="I82" t="str">
            <v>无需纳规（已纳规，正在开展可研）</v>
          </cell>
          <cell r="J82" t="str">
            <v>山西朔州山西华电平鲁100MW/200MWh独立储能示范项目220kV送出工程</v>
          </cell>
          <cell r="K82" t="str">
            <v>-</v>
          </cell>
          <cell r="L82" t="str">
            <v>-</v>
          </cell>
          <cell r="M82" t="str">
            <v>-</v>
          </cell>
          <cell r="N82" t="str">
            <v>-</v>
          </cell>
          <cell r="O82" t="str">
            <v>2028-02</v>
          </cell>
          <cell r="P82" t="str">
            <v>是</v>
          </cell>
          <cell r="Q82" t="str">
            <v>山西朔州山西华电平鲁100MW/200MWh独立储能示范项目220kV送出工程</v>
          </cell>
          <cell r="R82">
            <v>850</v>
          </cell>
          <cell r="S82" t="str">
            <v>1505F0250005</v>
          </cell>
          <cell r="T82" t="str">
            <v>2028-02</v>
          </cell>
        </row>
        <row r="83">
          <cell r="D83" t="str">
            <v>华能襄汾50兆瓦乡村振兴“驭风行动”示范项目</v>
          </cell>
          <cell r="E83" t="str">
            <v>风电</v>
          </cell>
          <cell r="F83" t="str">
            <v>临汾</v>
          </cell>
          <cell r="G83" t="str">
            <v>张礼站110侧</v>
          </cell>
          <cell r="H83" t="str">
            <v>110kV</v>
          </cell>
          <cell r="I83" t="str">
            <v>是</v>
          </cell>
          <cell r="J83" t="str">
            <v>山西临汾襄汾张礼220kV变电站配套华能襄汾50MW风电项目110kV送出工程</v>
          </cell>
          <cell r="K83">
            <v>2989.13</v>
          </cell>
          <cell r="L83">
            <v>1</v>
          </cell>
          <cell r="M83">
            <v>1</v>
          </cell>
          <cell r="N83" t="str">
            <v>1605L0250007</v>
          </cell>
          <cell r="O83" t="str">
            <v>2027-08</v>
          </cell>
          <cell r="P83" t="str">
            <v>是</v>
          </cell>
          <cell r="Q83" t="str">
            <v>山西临汾襄汾张礼220kV变电站配套华能襄汾50MW风电项目110kV送出工程</v>
          </cell>
          <cell r="R83">
            <v>2989.13</v>
          </cell>
          <cell r="S83" t="str">
            <v>1605L0250007</v>
          </cell>
          <cell r="T83" t="str">
            <v>2027-08</v>
          </cell>
        </row>
        <row r="84">
          <cell r="D84" t="str">
            <v>中电工程朔州平鲁区50MW分散式风电项目</v>
          </cell>
          <cell r="E84" t="str">
            <v>风电</v>
          </cell>
          <cell r="F84" t="str">
            <v>朔州</v>
          </cell>
          <cell r="G84" t="str">
            <v>水头220站110侧</v>
          </cell>
          <cell r="H84" t="str">
            <v>110kV</v>
          </cell>
          <cell r="I84" t="str">
            <v>无需纳规（站内有设备）</v>
          </cell>
          <cell r="J84" t="str">
            <v>-</v>
          </cell>
          <cell r="K84" t="str">
            <v>-</v>
          </cell>
          <cell r="L84" t="str">
            <v>-</v>
          </cell>
          <cell r="M84" t="str">
            <v>-</v>
          </cell>
          <cell r="N84" t="str">
            <v>-</v>
          </cell>
          <cell r="O84" t="str">
            <v>-</v>
          </cell>
          <cell r="P84" t="str">
            <v>是</v>
          </cell>
          <cell r="Q84" t="str">
            <v>山西朔州中电工程朔州平鲁区50MW分散式风电项目110kV送出工程</v>
          </cell>
          <cell r="R84">
            <v>3300</v>
          </cell>
          <cell r="S84" t="str">
            <v>1605F0250004
</v>
          </cell>
          <cell r="T84" t="str">
            <v>2028-02</v>
          </cell>
        </row>
        <row r="85">
          <cell r="D85" t="str">
            <v>400MW独立储能电站</v>
          </cell>
          <cell r="E85" t="str">
            <v>储能</v>
          </cell>
          <cell r="F85" t="str">
            <v>临汾</v>
          </cell>
          <cell r="G85" t="str">
            <v>霍州500站220侧</v>
          </cell>
          <cell r="H85" t="str">
            <v>220kV</v>
          </cell>
          <cell r="I85" t="str">
            <v>是</v>
          </cell>
          <cell r="J85" t="str">
            <v>山西临汾霍州500kV变电站配套400MW独立储能电站220kV送出工程</v>
          </cell>
          <cell r="K85">
            <v>3835</v>
          </cell>
          <cell r="L85">
            <v>4</v>
          </cell>
          <cell r="M85">
            <v>4</v>
          </cell>
          <cell r="N85" t="str">
            <v>1505L025000A</v>
          </cell>
          <cell r="O85" t="str">
            <v>2027-12</v>
          </cell>
          <cell r="P85" t="str">
            <v>是</v>
          </cell>
          <cell r="Q85" t="str">
            <v>山西临汾霍州500kV变电站配套400MW独立储能电站220kV送出工程</v>
          </cell>
          <cell r="R85">
            <v>3835</v>
          </cell>
          <cell r="S85" t="str">
            <v>1505L025000A</v>
          </cell>
          <cell r="T85" t="str">
            <v>2027-12</v>
          </cell>
        </row>
        <row r="86">
          <cell r="D86" t="str">
            <v>静乐县驭风行动50MW分散式风电项目</v>
          </cell>
          <cell r="E86" t="str">
            <v>风电</v>
          </cell>
          <cell r="F86" t="str">
            <v>忻州</v>
          </cell>
          <cell r="G86" t="str">
            <v>鹅城110站110侧</v>
          </cell>
          <cell r="H86" t="str">
            <v>110kV</v>
          </cell>
          <cell r="I86" t="str">
            <v>是</v>
          </cell>
          <cell r="J86" t="str">
            <v>山西忻州静乐县驭风行动50MW分散式风电项目110kV送出工程</v>
          </cell>
          <cell r="K86">
            <v>1202.29</v>
          </cell>
          <cell r="L86">
            <v>3</v>
          </cell>
          <cell r="M86">
            <v>2</v>
          </cell>
          <cell r="N86" t="str">
            <v>1605H0250002</v>
          </cell>
          <cell r="O86" t="str">
            <v>2026-12</v>
          </cell>
          <cell r="P86" t="str">
            <v>是</v>
          </cell>
          <cell r="Q86" t="str">
            <v>山西忻州静乐县驭风行动50MW分散式风电项目110kV送出工程</v>
          </cell>
          <cell r="R86">
            <v>1202.29</v>
          </cell>
          <cell r="S86" t="str">
            <v>1605H0250002</v>
          </cell>
          <cell r="T86" t="str">
            <v>2026-12</v>
          </cell>
        </row>
        <row r="87">
          <cell r="D87" t="str">
            <v>中能建投怀仁100MW光伏项目</v>
          </cell>
          <cell r="E87" t="str">
            <v>光伏</v>
          </cell>
          <cell r="F87" t="str">
            <v>朔州</v>
          </cell>
          <cell r="G87" t="str">
            <v>亲和220站220侧</v>
          </cell>
          <cell r="H87" t="str">
            <v>220kV</v>
          </cell>
          <cell r="I87" t="str">
            <v>是</v>
          </cell>
          <cell r="J87" t="str">
            <v>山西朔州亲和变电站220kV间隔扩建配套新能源2200kV送出工程</v>
          </cell>
          <cell r="K87">
            <v>1239</v>
          </cell>
          <cell r="L87">
            <v>7</v>
          </cell>
          <cell r="M87">
            <v>3</v>
          </cell>
          <cell r="N87" t="str">
            <v>150500260006</v>
          </cell>
          <cell r="O87" t="str">
            <v>2027-04</v>
          </cell>
          <cell r="P87" t="str">
            <v>是</v>
          </cell>
          <cell r="Q87" t="str">
            <v>山西朔州中能建投怀仁100MW光伏项目220kV送出工程</v>
          </cell>
          <cell r="R87">
            <v>2800</v>
          </cell>
          <cell r="S87" t="str">
            <v>1505F0250006</v>
          </cell>
          <cell r="T87" t="str">
            <v>2028-4</v>
          </cell>
        </row>
        <row r="88">
          <cell r="D88" t="str">
            <v>中电建北京勘测设计研究院有限公司阳曲县50MW分散式风电</v>
          </cell>
          <cell r="E88" t="str">
            <v>风电</v>
          </cell>
          <cell r="F88" t="str">
            <v>太原</v>
          </cell>
          <cell r="G88" t="str">
            <v>惠科110站110侧</v>
          </cell>
          <cell r="H88" t="str">
            <v>110kV</v>
          </cell>
          <cell r="I88" t="str">
            <v>无需纳规（惠科投产后就有间隔）</v>
          </cell>
          <cell r="J88" t="str">
            <v>山西太原110kV惠科站110kV中电建新能源间隔扩建工程110kV送出工程</v>
          </cell>
          <cell r="K88">
            <v>308</v>
          </cell>
          <cell r="L88">
            <v>1</v>
          </cell>
          <cell r="M88">
            <v>1</v>
          </cell>
          <cell r="N88" t="str">
            <v>1605A026001F</v>
          </cell>
          <cell r="O88" t="str">
            <v>2027-12</v>
          </cell>
          <cell r="P88" t="str">
            <v>是</v>
          </cell>
          <cell r="Q88" t="str">
            <v>山西太原阳曲县中电建50MW分散式风电项目110kV送出工程</v>
          </cell>
          <cell r="R88" t="str">
            <v>1388.48</v>
          </cell>
          <cell r="S88" t="str">
            <v>1605A0250012</v>
          </cell>
          <cell r="T88" t="str">
            <v>2026-12</v>
          </cell>
        </row>
        <row r="89">
          <cell r="D89" t="str">
            <v>芮城县大王镇200MW/400MWh储能电站项目</v>
          </cell>
          <cell r="E89" t="str">
            <v>储能</v>
          </cell>
          <cell r="F89" t="str">
            <v>运城</v>
          </cell>
          <cell r="G89" t="str">
            <v>芮城220站220侧</v>
          </cell>
          <cell r="H89" t="str">
            <v>220kV</v>
          </cell>
          <cell r="I89" t="str">
            <v>方案已定未纳规</v>
          </cell>
        </row>
        <row r="89">
          <cell r="L89">
            <v>2</v>
          </cell>
          <cell r="M89">
            <v>2</v>
          </cell>
        </row>
        <row r="90">
          <cell r="D90" t="str">
            <v>运城临猗智源聚能200MW/400MWh独立共享储能电站项目</v>
          </cell>
          <cell r="E90" t="str">
            <v>储能</v>
          </cell>
          <cell r="F90" t="str">
            <v>运城</v>
          </cell>
          <cell r="G90" t="str">
            <v>景阳220站220侧</v>
          </cell>
          <cell r="H90" t="str">
            <v>220kV</v>
          </cell>
          <cell r="I90" t="str">
            <v>无需纳规（站内有设备）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山西运城临猗智源聚能200MW/400MWh独立共享储能电站项目220kV送出工程</v>
          </cell>
          <cell r="R90">
            <v>1900</v>
          </cell>
          <cell r="S90" t="str">
            <v>1505M025000F</v>
          </cell>
          <cell r="T90" t="str">
            <v>2028-06</v>
          </cell>
        </row>
        <row r="91">
          <cell r="D91" t="str">
            <v>中核汾阳市50MW分散式风力发电项目</v>
          </cell>
          <cell r="E91" t="str">
            <v>风电</v>
          </cell>
          <cell r="F91" t="str">
            <v>吕梁</v>
          </cell>
          <cell r="G91" t="str">
            <v>西程庄110站110侧</v>
          </cell>
          <cell r="H91" t="str">
            <v>110kV</v>
          </cell>
          <cell r="I91" t="str">
            <v>是</v>
          </cell>
          <cell r="J91" t="str">
            <v>山西吕梁西程庄变电站110kV间隔扩建配套新能源110kV送出工程</v>
          </cell>
          <cell r="K91">
            <v>125</v>
          </cell>
          <cell r="L91">
            <v>1</v>
          </cell>
          <cell r="M91">
            <v>1</v>
          </cell>
          <cell r="N91" t="str">
            <v>1605J026000C</v>
          </cell>
          <cell r="O91" t="str">
            <v>2027-08</v>
          </cell>
          <cell r="P91" t="str">
            <v>是</v>
          </cell>
          <cell r="Q91" t="str">
            <v>山西吕梁中核汾阳市50MW分散式风力发电项目110kV送出工程</v>
          </cell>
          <cell r="R91">
            <v>2245.21</v>
          </cell>
          <cell r="S91" t="str">
            <v>1605J0250005</v>
          </cell>
        </row>
        <row r="92">
          <cell r="D92" t="str">
            <v>上海晶纾风力发电有限公司"驭风行动50MW分散式风电项目</v>
          </cell>
          <cell r="E92" t="str">
            <v>风电</v>
          </cell>
          <cell r="F92" t="str">
            <v>忻州</v>
          </cell>
          <cell r="G92" t="str">
            <v>胡峪220站110侧</v>
          </cell>
          <cell r="H92" t="str">
            <v>110kV</v>
          </cell>
          <cell r="I92" t="str">
            <v>是</v>
          </cell>
          <cell r="J92" t="str">
            <v>山西忻州代县显旺220kV变电站110kV间隔扩建110kV送出工程</v>
          </cell>
          <cell r="K92">
            <v>1148</v>
          </cell>
          <cell r="L92">
            <v>10</v>
          </cell>
          <cell r="M92">
            <v>5</v>
          </cell>
          <cell r="N92" t="str">
            <v>1605H026000V</v>
          </cell>
          <cell r="O92" t="str">
            <v>2027-06</v>
          </cell>
          <cell r="P92" t="str">
            <v>是</v>
          </cell>
          <cell r="Q92" t="str">
            <v>山西忻州上海晶纾风力发电有限公司“驭风行动”50MW分散式风电项目110kV送出工程</v>
          </cell>
          <cell r="R92">
            <v>2939.7</v>
          </cell>
          <cell r="S92" t="str">
            <v>1605H025000V</v>
          </cell>
          <cell r="T92" t="str">
            <v>2026-12</v>
          </cell>
        </row>
        <row r="93">
          <cell r="D93" t="str">
            <v>垣曲县200MW/400MWh独立调峰调频储能项目</v>
          </cell>
          <cell r="E93" t="str">
            <v>储能</v>
          </cell>
          <cell r="F93" t="str">
            <v>运城</v>
          </cell>
          <cell r="G93" t="str">
            <v>垣曲220站220侧</v>
          </cell>
          <cell r="H93" t="str">
            <v>220kV</v>
          </cell>
          <cell r="I93" t="str">
            <v>是</v>
          </cell>
          <cell r="J93" t="str">
            <v>山西运城垣曲储能项目220kV垣曲变电站间隔扩建220kV送出工程</v>
          </cell>
          <cell r="K93">
            <v>700</v>
          </cell>
          <cell r="L93">
            <v>2</v>
          </cell>
          <cell r="M93">
            <v>2</v>
          </cell>
          <cell r="N93" t="str">
            <v>1505M0260001</v>
          </cell>
          <cell r="O93" t="str">
            <v>2027-12</v>
          </cell>
          <cell r="P93" t="str">
            <v>是</v>
          </cell>
          <cell r="Q93" t="str">
            <v>山西运城垣曲县200MW/400MWh独立调峰调频储能项目220kV送出工程</v>
          </cell>
          <cell r="R93">
            <v>2100</v>
          </cell>
          <cell r="S93" t="str">
            <v>1505M025000H</v>
          </cell>
          <cell r="T93" t="str">
            <v>2028-06</v>
          </cell>
        </row>
        <row r="94">
          <cell r="D94" t="str">
            <v>武乡北清电力智慧能源二期100MW光伏发电项目</v>
          </cell>
          <cell r="E94" t="str">
            <v>风电</v>
          </cell>
          <cell r="F94" t="str">
            <v>长治</v>
          </cell>
          <cell r="G94" t="str">
            <v>郭庄220站220侧</v>
          </cell>
          <cell r="H94" t="str">
            <v>220kV</v>
          </cell>
          <cell r="I94" t="str">
            <v>是</v>
          </cell>
          <cell r="J94" t="str">
            <v>山西长治武乡北清电力智慧能源二期100MW光伏发电项目220kV送出工程</v>
          </cell>
          <cell r="K94">
            <v>8800</v>
          </cell>
          <cell r="L94">
            <v>2</v>
          </cell>
          <cell r="M94">
            <v>2</v>
          </cell>
          <cell r="N94" t="str">
            <v>1505D025000A</v>
          </cell>
          <cell r="O94" t="str">
            <v>2028-01</v>
          </cell>
          <cell r="P94" t="str">
            <v>是</v>
          </cell>
          <cell r="Q94" t="str">
            <v>山西长治武乡北清电力智慧能源二期100MW光伏发电项目220kV送出工程</v>
          </cell>
          <cell r="R94">
            <v>8800</v>
          </cell>
          <cell r="S94" t="str">
            <v>1505D025000A
</v>
          </cell>
          <cell r="T94" t="str">
            <v>2028-01</v>
          </cell>
        </row>
        <row r="95">
          <cell r="D95" t="str">
            <v>大同经开区300MW/600MWh新型独立储能项目</v>
          </cell>
          <cell r="E95" t="str">
            <v>储能</v>
          </cell>
          <cell r="F95" t="str">
            <v>大同</v>
          </cell>
          <cell r="G95" t="str">
            <v>御东220站220侧</v>
          </cell>
          <cell r="H95" t="str">
            <v>220kV</v>
          </cell>
          <cell r="I95" t="str">
            <v>是</v>
          </cell>
          <cell r="J95" t="str">
            <v>山西大同御东变电站220kV间隔扩建配套新能源220kV送出工程</v>
          </cell>
          <cell r="K95">
            <v>800.02</v>
          </cell>
          <cell r="L95">
            <v>2</v>
          </cell>
          <cell r="M95">
            <v>2</v>
          </cell>
          <cell r="N95" t="str">
            <v>150500260008</v>
          </cell>
          <cell r="O95" t="str">
            <v>2027-06</v>
          </cell>
          <cell r="P95" t="str">
            <v>是</v>
          </cell>
          <cell r="Q95" t="str">
            <v>山西大同经开区300MW/600MWh新型独立储能项目220kV送出工程</v>
          </cell>
          <cell r="R95">
            <v>880</v>
          </cell>
          <cell r="S95" t="str">
            <v>1505B0250004</v>
          </cell>
          <cell r="T95" t="str">
            <v>2026-10</v>
          </cell>
        </row>
        <row r="96">
          <cell r="D96" t="str">
            <v>石楼县驭风行动龙交乡50MW风电项目</v>
          </cell>
          <cell r="E96" t="str">
            <v>风电</v>
          </cell>
          <cell r="F96" t="str">
            <v>吕梁</v>
          </cell>
          <cell r="G96" t="str">
            <v>灵泉220站110侧</v>
          </cell>
          <cell r="H96" t="str">
            <v>110kV</v>
          </cell>
          <cell r="I96" t="str">
            <v>无需纳规（站内有设备）</v>
          </cell>
          <cell r="J96" t="str">
            <v>-</v>
          </cell>
          <cell r="K96" t="str">
            <v>-</v>
          </cell>
          <cell r="L96">
            <v>6</v>
          </cell>
          <cell r="M96">
            <v>6</v>
          </cell>
          <cell r="N96" t="str">
            <v>-</v>
          </cell>
          <cell r="O96" t="str">
            <v>-</v>
          </cell>
          <cell r="P96" t="str">
            <v>-</v>
          </cell>
        </row>
        <row r="97">
          <cell r="D97" t="str">
            <v>岚县王狮45MW分散式风电项目+增量配网和绿色低碳示范项目</v>
          </cell>
          <cell r="E97" t="str">
            <v>风电</v>
          </cell>
          <cell r="F97" t="str">
            <v>吕梁</v>
          </cell>
          <cell r="G97" t="str">
            <v>普明110站110侧</v>
          </cell>
          <cell r="H97" t="str">
            <v>110kV</v>
          </cell>
          <cell r="I97" t="str">
            <v>是</v>
          </cell>
          <cell r="J97" t="str">
            <v>山西吕梁普明变电站110kV间隔扩建配套新能源110kV送出工程</v>
          </cell>
          <cell r="K97">
            <v>125</v>
          </cell>
          <cell r="L97">
            <v>1</v>
          </cell>
          <cell r="M97">
            <v>1</v>
          </cell>
          <cell r="N97" t="str">
            <v>1605J026000B</v>
          </cell>
          <cell r="O97" t="str">
            <v>2027-08</v>
          </cell>
          <cell r="P97" t="str">
            <v>是</v>
          </cell>
          <cell r="Q97" t="str">
            <v>山西吕梁岚县王狮45MW分散式风电项目+增量配网和绿色低碳示范项目110kV送出工程</v>
          </cell>
          <cell r="R97">
            <v>3491.51</v>
          </cell>
          <cell r="S97" t="str">
            <v>1605J0250004</v>
          </cell>
          <cell r="T97" t="str">
            <v>2026-12</v>
          </cell>
        </row>
        <row r="98">
          <cell r="D98" t="str">
            <v>沁水鸿富沟口150MW风电项目</v>
          </cell>
          <cell r="E98" t="str">
            <v>风电</v>
          </cell>
          <cell r="F98" t="str">
            <v>晋城</v>
          </cell>
          <cell r="G98" t="str">
            <v>固县220站220侧</v>
          </cell>
        </row>
        <row r="98"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  <cell r="P98" t="str">
            <v>-</v>
          </cell>
          <cell r="Q98" t="str">
            <v>-</v>
          </cell>
          <cell r="R98" t="str">
            <v>-</v>
          </cell>
          <cell r="S98" t="str">
            <v>-</v>
          </cell>
          <cell r="T98" t="str">
            <v>-</v>
          </cell>
        </row>
        <row r="99">
          <cell r="D99" t="str">
            <v>广东省风电长治市平顺县50MW分散式风力发电项目</v>
          </cell>
          <cell r="E99" t="str">
            <v>风电</v>
          </cell>
          <cell r="F99" t="str">
            <v>长治</v>
          </cell>
          <cell r="G99" t="str">
            <v>平顺220站110侧</v>
          </cell>
          <cell r="H99" t="str">
            <v>110kV</v>
          </cell>
          <cell r="I99" t="str">
            <v>是</v>
          </cell>
          <cell r="J99" t="str">
            <v>山西长治平顺县50MW分散式风力发电项目110kV送出工程</v>
          </cell>
          <cell r="K99">
            <v>2500.02</v>
          </cell>
          <cell r="L99">
            <v>4</v>
          </cell>
          <cell r="M99">
            <v>2</v>
          </cell>
          <cell r="N99" t="str">
            <v>1605D0250008</v>
          </cell>
          <cell r="O99">
            <v>46753</v>
          </cell>
          <cell r="P99" t="str">
            <v>是</v>
          </cell>
          <cell r="Q99" t="str">
            <v>山西长治平顺县50MW分散式风力发电项目110kV送出工程</v>
          </cell>
          <cell r="R99">
            <v>2500.02</v>
          </cell>
          <cell r="S99" t="str">
            <v>1605D0250008
</v>
          </cell>
          <cell r="T99" t="str">
            <v>2028-01</v>
          </cell>
        </row>
        <row r="100">
          <cell r="D100" t="str">
            <v>晋中开发区300MW/600MWh储能项目</v>
          </cell>
          <cell r="E100" t="str">
            <v>储能</v>
          </cell>
          <cell r="F100" t="str">
            <v>晋中</v>
          </cell>
          <cell r="G100" t="str">
            <v>天湖220站220侧</v>
          </cell>
          <cell r="H100" t="str">
            <v>220kV</v>
          </cell>
          <cell r="I100" t="str">
            <v>是</v>
          </cell>
          <cell r="J100" t="str">
            <v>山西晋中开发区300MW/600MWh储能项目220kV送出工程</v>
          </cell>
          <cell r="K100">
            <v>431</v>
          </cell>
          <cell r="L100" t="str">
            <v>5（规划2个，福瑞-XXπ）</v>
          </cell>
          <cell r="M100">
            <v>1</v>
          </cell>
          <cell r="N100" t="str">
            <v>1505K0250007</v>
          </cell>
          <cell r="O100" t="str">
            <v>2027-06</v>
          </cell>
          <cell r="P100" t="str">
            <v>-</v>
          </cell>
          <cell r="Q100" t="str">
            <v>-</v>
          </cell>
          <cell r="R100" t="str">
            <v>-</v>
          </cell>
          <cell r="S100" t="str">
            <v>-</v>
          </cell>
          <cell r="T100" t="str">
            <v>-</v>
          </cell>
        </row>
        <row r="101">
          <cell r="D101" t="str">
            <v>壶关县100MW新能源风力发电项目</v>
          </cell>
          <cell r="E101" t="str">
            <v>风电</v>
          </cell>
          <cell r="F101" t="str">
            <v>长治</v>
          </cell>
          <cell r="G101" t="str">
            <v>紫岭220站220侧</v>
          </cell>
          <cell r="H101" t="str">
            <v>220kV</v>
          </cell>
          <cell r="I101" t="str">
            <v>是</v>
          </cell>
          <cell r="J101" t="str">
            <v>山西长治紫岭变电站220kV间隔扩建配套新能源220kV送出工程</v>
          </cell>
          <cell r="K101">
            <v>826</v>
          </cell>
          <cell r="L101">
            <v>2</v>
          </cell>
          <cell r="M101">
            <v>2</v>
          </cell>
          <cell r="N101" t="str">
            <v>1505D0260002</v>
          </cell>
          <cell r="O101" t="str">
            <v>2028-12</v>
          </cell>
          <cell r="P101" t="str">
            <v>是</v>
          </cell>
          <cell r="Q101" t="str">
            <v>山西长治壶关壶关县100MW新能源风力发电项目220kV送出工程</v>
          </cell>
          <cell r="R101">
            <v>4344.41</v>
          </cell>
          <cell r="S101" t="str">
            <v>150500260004</v>
          </cell>
          <cell r="T101" t="str">
            <v>2028-12</v>
          </cell>
        </row>
        <row r="102">
          <cell r="D102" t="str">
            <v>山西万晟新能源股份有限公司榆次200MW/400MWh独立储能项目</v>
          </cell>
          <cell r="E102" t="str">
            <v>储能</v>
          </cell>
          <cell r="F102" t="str">
            <v>晋中</v>
          </cell>
          <cell r="G102" t="str">
            <v>北田220站220侧</v>
          </cell>
          <cell r="H102" t="str">
            <v>220kV</v>
          </cell>
          <cell r="I102" t="str">
            <v>是</v>
          </cell>
          <cell r="J102" t="str">
            <v>山西晋中榆次北田变电站220kV间隔扩建万晟储能220kV送出工程</v>
          </cell>
          <cell r="K102">
            <v>413</v>
          </cell>
          <cell r="L102">
            <v>0</v>
          </cell>
          <cell r="M102" t="str">
            <v>1（站外）</v>
          </cell>
          <cell r="N102" t="str">
            <v>1505K0260003</v>
          </cell>
          <cell r="O102" t="str">
            <v>2028-04</v>
          </cell>
          <cell r="P102" t="str">
            <v>是</v>
          </cell>
          <cell r="Q102" t="str">
            <v>山西晋中万晟榆次200MW/400MWh独立储能项目220kV送出工程</v>
          </cell>
          <cell r="R102">
            <v>1850</v>
          </cell>
          <cell r="S102" t="str">
            <v>1505K0250006</v>
          </cell>
          <cell r="T102" t="str">
            <v>2027-06</v>
          </cell>
        </row>
        <row r="103">
          <cell r="D103" t="str">
            <v>中国电建平顺县100MW风电项目</v>
          </cell>
          <cell r="E103" t="str">
            <v>风电</v>
          </cell>
          <cell r="F103" t="str">
            <v>长治</v>
          </cell>
          <cell r="G103" t="str">
            <v>杏城110站110侧</v>
          </cell>
          <cell r="H103" t="str">
            <v>110kV</v>
          </cell>
          <cell r="I103" t="str">
            <v>是</v>
          </cell>
          <cell r="J103" t="str">
            <v>山西长治中国电建平顺100MW风电项目110kV送出工程</v>
          </cell>
          <cell r="K103">
            <v>450</v>
          </cell>
          <cell r="L103">
            <v>1</v>
          </cell>
          <cell r="M103">
            <v>1</v>
          </cell>
          <cell r="N103" t="str">
            <v>1605D0250009</v>
          </cell>
          <cell r="O103" t="str">
            <v>2027-12</v>
          </cell>
          <cell r="P103" t="str">
            <v>是</v>
          </cell>
          <cell r="Q103" t="str">
            <v>山西长治中国电建平顺100MW风电项目110kV送出工程</v>
          </cell>
          <cell r="R103">
            <v>450</v>
          </cell>
          <cell r="S103" t="str">
            <v>1605D0250009</v>
          </cell>
          <cell r="T103" t="str">
            <v>2027-12</v>
          </cell>
        </row>
        <row r="104">
          <cell r="D104" t="str">
            <v>山西易泽汇飞轮储能独立调频电站项目</v>
          </cell>
          <cell r="E104" t="str">
            <v>储能</v>
          </cell>
          <cell r="F104" t="str">
            <v>太原</v>
          </cell>
          <cell r="G104" t="str">
            <v>刘村110站110侧</v>
          </cell>
          <cell r="H104" t="str">
            <v>110kV</v>
          </cell>
          <cell r="I104" t="str">
            <v>是</v>
          </cell>
          <cell r="J104" t="str">
            <v>山西太原110kV刘村站110kV易泽汇新能源间隔扩建工程110kV送出工程</v>
          </cell>
          <cell r="K104">
            <v>616</v>
          </cell>
          <cell r="L104">
            <v>2</v>
          </cell>
          <cell r="M104">
            <v>2</v>
          </cell>
          <cell r="N104" t="str">
            <v>1605A026001G</v>
          </cell>
          <cell r="O104" t="str">
            <v>2027-12</v>
          </cell>
          <cell r="P104" t="str">
            <v>是</v>
          </cell>
          <cell r="Q104" t="str">
            <v>山西太原易泽汇50MW储能电站110kV送出工程</v>
          </cell>
          <cell r="R104">
            <v>1143.92</v>
          </cell>
          <cell r="S104" t="str">
            <v>1605A0250013</v>
          </cell>
          <cell r="T104" t="str">
            <v>2027-03</v>
          </cell>
        </row>
        <row r="105">
          <cell r="D105" t="str">
            <v>稷山华能100MW光伏发电项目</v>
          </cell>
          <cell r="E105" t="str">
            <v>光伏</v>
          </cell>
          <cell r="F105" t="str">
            <v>运城</v>
          </cell>
          <cell r="G105" t="str">
            <v>侯家庄220站220侧</v>
          </cell>
          <cell r="H105" t="str">
            <v>220kV</v>
          </cell>
          <cell r="I105" t="str">
            <v>无需纳规（备用间隔）</v>
          </cell>
          <cell r="J105" t="str">
            <v>-</v>
          </cell>
          <cell r="K105" t="str">
            <v>-</v>
          </cell>
          <cell r="L105" t="str">
            <v>-</v>
          </cell>
          <cell r="M105" t="str">
            <v>-</v>
          </cell>
          <cell r="N105" t="str">
            <v>-</v>
          </cell>
          <cell r="O105" t="str">
            <v>-</v>
          </cell>
          <cell r="P105" t="str">
            <v>是</v>
          </cell>
          <cell r="Q105" t="str">
            <v>山西运城稷山县华能100MW光伏发电项目220kV送出工程</v>
          </cell>
          <cell r="R105">
            <v>3000</v>
          </cell>
          <cell r="S105" t="str">
            <v>1505M025000G</v>
          </cell>
          <cell r="T105" t="str">
            <v>2028-06</v>
          </cell>
        </row>
        <row r="106">
          <cell r="D106" t="str">
            <v>山西省长治市潞州区400MW/800MWh独立储能电站项目</v>
          </cell>
          <cell r="E106" t="str">
            <v>储能</v>
          </cell>
          <cell r="F106" t="str">
            <v>长治</v>
          </cell>
          <cell r="G106" t="str">
            <v>希望220站220侧</v>
          </cell>
          <cell r="H106" t="str">
            <v>220kV</v>
          </cell>
          <cell r="I106" t="str">
            <v>是</v>
          </cell>
          <cell r="J106" t="str">
            <v>山西长治希望变电站220kV间隔扩建配套新能源220kV送出工程</v>
          </cell>
          <cell r="K106">
            <v>1239</v>
          </cell>
          <cell r="L106">
            <v>6</v>
          </cell>
          <cell r="M106">
            <v>3</v>
          </cell>
          <cell r="N106" t="str">
            <v>150500260005</v>
          </cell>
          <cell r="O106" t="str">
            <v>2027-12</v>
          </cell>
          <cell r="P106" t="str">
            <v>是</v>
          </cell>
          <cell r="Q106" t="str">
            <v>山西长治潞州400MW/800MWh独立储能电站项目220kV送出工程</v>
          </cell>
          <cell r="R106">
            <v>2800</v>
          </cell>
          <cell r="S106" t="str">
            <v>1505D025000B</v>
          </cell>
          <cell r="T106" t="str">
            <v>2027-12</v>
          </cell>
        </row>
        <row r="107">
          <cell r="D107" t="str">
            <v>安泽景朔150MW/205MWh独立储能项目</v>
          </cell>
          <cell r="E107" t="str">
            <v>储能</v>
          </cell>
          <cell r="F107" t="str">
            <v>临汾</v>
          </cell>
          <cell r="G107" t="str">
            <v>荀乡220站220侧（地电站）</v>
          </cell>
          <cell r="H107" t="str">
            <v>220kV</v>
          </cell>
          <cell r="I107" t="str">
            <v>地电站无需纳规（方案已取得地电接入函）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-</v>
          </cell>
          <cell r="P107" t="str">
            <v>-</v>
          </cell>
          <cell r="Q107" t="str">
            <v>-</v>
          </cell>
          <cell r="R107" t="str">
            <v>-</v>
          </cell>
          <cell r="S107" t="str">
            <v>-</v>
          </cell>
          <cell r="T107" t="str">
            <v>-</v>
          </cell>
        </row>
        <row r="108">
          <cell r="D108" t="str">
            <v>山西省长治市沁源200MW/100.8MWh共享储能电站</v>
          </cell>
          <cell r="E108" t="str">
            <v>储能</v>
          </cell>
          <cell r="F108" t="str">
            <v>长治</v>
          </cell>
          <cell r="G108" t="str">
            <v>兴盛220千伏站</v>
          </cell>
          <cell r="H108" t="str">
            <v>220kV</v>
          </cell>
          <cell r="I108" t="str">
            <v>无需纳规（备用间隔）</v>
          </cell>
          <cell r="J108" t="str">
            <v>-</v>
          </cell>
          <cell r="K108" t="str">
            <v>-</v>
          </cell>
          <cell r="L108" t="str">
            <v>-</v>
          </cell>
          <cell r="M108" t="str">
            <v>-</v>
          </cell>
          <cell r="N108" t="str">
            <v>-</v>
          </cell>
        </row>
        <row r="109">
          <cell r="D109" t="str">
            <v>山西华电朔城区50MW乡村振兴风电项目</v>
          </cell>
          <cell r="E109" t="str">
            <v>风电</v>
          </cell>
          <cell r="F109" t="str">
            <v>朔州</v>
          </cell>
          <cell r="G109" t="str">
            <v>曹沙会110站110侧</v>
          </cell>
          <cell r="H109" t="str">
            <v>110kV</v>
          </cell>
          <cell r="I109" t="str">
            <v>是</v>
          </cell>
          <cell r="J109" t="str">
            <v>山西朔州曹沙会变电站110kV间隔扩建配套新能源110kV送出工程</v>
          </cell>
          <cell r="K109">
            <v>250</v>
          </cell>
          <cell r="L109">
            <v>2</v>
          </cell>
          <cell r="M109">
            <v>2</v>
          </cell>
          <cell r="N109" t="str">
            <v>1605F026000J</v>
          </cell>
          <cell r="O109" t="str">
            <v>2027-04</v>
          </cell>
          <cell r="P109" t="str">
            <v>是</v>
          </cell>
          <cell r="Q109" t="str">
            <v>山西朔州山西华电朔城区50MW乡村振兴风电项目110kV送出工程</v>
          </cell>
          <cell r="R109">
            <v>3366.87</v>
          </cell>
          <cell r="S109" t="str">
            <v>1605F026000H</v>
          </cell>
          <cell r="T109" t="str">
            <v>2028-3</v>
          </cell>
        </row>
        <row r="110">
          <cell r="D110" t="str">
            <v>介休淞汇能科储能科技有限公司100MW/200MWh电化学储能项目</v>
          </cell>
          <cell r="E110" t="str">
            <v>储能</v>
          </cell>
          <cell r="F110" t="str">
            <v>晋中</v>
          </cell>
          <cell r="G110" t="str">
            <v>介休500站220侧</v>
          </cell>
          <cell r="H110" t="str">
            <v>220kV</v>
          </cell>
          <cell r="I110" t="str">
            <v>是</v>
          </cell>
          <cell r="J110" t="str">
            <v>山西晋中介休500kV介州变电站间隔扩建淞汇储能220kV送出工程</v>
          </cell>
          <cell r="K110">
            <v>1652</v>
          </cell>
          <cell r="L110" t="str">
            <v>AB母4个</v>
          </cell>
          <cell r="M110" t="str">
            <v>AB母4个</v>
          </cell>
          <cell r="N110" t="str">
            <v>1505K0260006</v>
          </cell>
          <cell r="O110">
            <v>46844</v>
          </cell>
          <cell r="P110" t="str">
            <v>是</v>
          </cell>
          <cell r="Q110" t="str">
            <v>山西晋中介休淞汇储能项目220kV送出工程</v>
          </cell>
          <cell r="R110">
            <v>2400</v>
          </cell>
          <cell r="S110" t="str">
            <v>1505K025000B</v>
          </cell>
          <cell r="T110" t="str">
            <v>2027-10</v>
          </cell>
        </row>
        <row r="111">
          <cell r="D111" t="str">
            <v>粤电忻州代县胡峪乡200MW 风电项目</v>
          </cell>
          <cell r="E111" t="str">
            <v>风电</v>
          </cell>
          <cell r="F111" t="str">
            <v>忻州</v>
          </cell>
          <cell r="G111" t="str">
            <v>显旺220站220侧</v>
          </cell>
          <cell r="H111" t="str">
            <v>220kV</v>
          </cell>
          <cell r="I111" t="str">
            <v>是</v>
          </cell>
          <cell r="J111" t="str">
            <v>山西忻州显旺变电站220千伏间隔扩建配套新能源220kV送出工程</v>
          </cell>
          <cell r="K111">
            <v>981.76</v>
          </cell>
          <cell r="L111">
            <v>3</v>
          </cell>
          <cell r="M111">
            <v>3</v>
          </cell>
          <cell r="N111" t="str">
            <v>1505H025000C</v>
          </cell>
          <cell r="O111" t="str">
            <v>2026-12</v>
          </cell>
          <cell r="P111" t="str">
            <v>-</v>
          </cell>
          <cell r="Q111" t="str">
            <v>-</v>
          </cell>
          <cell r="R111" t="str">
            <v>-</v>
          </cell>
          <cell r="S111" t="str">
            <v>-</v>
          </cell>
          <cell r="T111" t="str">
            <v>-</v>
          </cell>
        </row>
        <row r="112">
          <cell r="D112" t="str">
            <v>运城市晶能200MW/400MWh独立储能电站项目</v>
          </cell>
          <cell r="E112" t="str">
            <v>储能</v>
          </cell>
          <cell r="F112" t="str">
            <v>运城</v>
          </cell>
          <cell r="G112" t="str">
            <v>速水220站220侧</v>
          </cell>
          <cell r="H112" t="str">
            <v>220kV</v>
          </cell>
          <cell r="I112" t="str">
            <v>是</v>
          </cell>
          <cell r="J112" t="str">
            <v>山西运城晶能储能项目220kV涑水变电站间隔扩建220kV送出工程</v>
          </cell>
          <cell r="K112">
            <v>1400</v>
          </cell>
          <cell r="L112">
            <v>4</v>
          </cell>
          <cell r="M112">
            <v>4</v>
          </cell>
          <cell r="N112" t="str">
            <v>1505M0260002</v>
          </cell>
          <cell r="O112" t="str">
            <v>2027-12</v>
          </cell>
          <cell r="P112" t="str">
            <v>是</v>
          </cell>
          <cell r="Q112" t="str">
            <v>山西运城市晶能200MW/400MWh独立储能电站项目220kV送出工程</v>
          </cell>
          <cell r="R112">
            <v>3500</v>
          </cell>
          <cell r="S112" t="str">
            <v>1505M025000D</v>
          </cell>
          <cell r="T112" t="str">
            <v>2028-09</v>
          </cell>
        </row>
        <row r="113">
          <cell r="D113" t="str">
            <v>晋城微控100兆瓦混合储能调频电站</v>
          </cell>
          <cell r="E113" t="str">
            <v>储能</v>
          </cell>
          <cell r="F113" t="str">
            <v>晋城</v>
          </cell>
          <cell r="G113" t="str">
            <v>曲堤220站220侧</v>
          </cell>
          <cell r="H113" t="str">
            <v>220kV</v>
          </cell>
          <cell r="I113" t="str">
            <v>方案已定未纳规</v>
          </cell>
        </row>
        <row r="113">
          <cell r="L113">
            <v>3</v>
          </cell>
        </row>
        <row r="114">
          <cell r="D114" t="str">
            <v>岚县晋通风力发电项目</v>
          </cell>
          <cell r="E114" t="str">
            <v>风电</v>
          </cell>
          <cell r="F114" t="str">
            <v>吕梁</v>
          </cell>
          <cell r="G114" t="str">
            <v>临时岚县220站220侧
终期岚县500站220侧</v>
          </cell>
          <cell r="H114" t="str">
            <v>220kV</v>
          </cell>
          <cell r="I114" t="str">
            <v>方案已定未纳规</v>
          </cell>
        </row>
        <row r="114">
          <cell r="L114">
            <v>2</v>
          </cell>
          <cell r="M114">
            <v>2</v>
          </cell>
        </row>
        <row r="115">
          <cell r="D115" t="str">
            <v>左云县100MW/50.55MWh独立混合储能建设项目</v>
          </cell>
          <cell r="E115" t="str">
            <v>储能</v>
          </cell>
          <cell r="F115" t="str">
            <v>大同</v>
          </cell>
          <cell r="G115" t="str">
            <v>高山220站220侧</v>
          </cell>
          <cell r="H115" t="str">
            <v>220kV</v>
          </cell>
          <cell r="I115" t="str">
            <v>是</v>
          </cell>
          <cell r="J115" t="str">
            <v>山西大同高山变电站220kV间隔扩建配套新能源220kV送出工程</v>
          </cell>
          <cell r="K115">
            <v>413.01</v>
          </cell>
          <cell r="L115">
            <v>1</v>
          </cell>
          <cell r="M115">
            <v>1</v>
          </cell>
          <cell r="N115" t="str">
            <v>1505B0260001</v>
          </cell>
          <cell r="O115" t="str">
            <v>2027-6</v>
          </cell>
          <cell r="P115" t="str">
            <v>是</v>
          </cell>
          <cell r="Q115" t="str">
            <v>山西大同左云100MW/50.55MWh独立混合储能项目220kV送出工程</v>
          </cell>
          <cell r="R115">
            <v>1403.79</v>
          </cell>
          <cell r="S115" t="str">
            <v>15050025000J</v>
          </cell>
          <cell r="T115" t="str">
            <v>2027-7</v>
          </cell>
        </row>
        <row r="116">
          <cell r="D116" t="str">
            <v>平陆县驭风行动5万千瓦风电项目</v>
          </cell>
          <cell r="E116" t="str">
            <v>风电</v>
          </cell>
          <cell r="F116" t="str">
            <v>运城</v>
          </cell>
          <cell r="G116" t="str">
            <v>西候110站110侧</v>
          </cell>
          <cell r="H116" t="str">
            <v>110kV</v>
          </cell>
          <cell r="I116" t="str">
            <v>无需纳规（备用间隔）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-</v>
          </cell>
          <cell r="P116" t="str">
            <v>是</v>
          </cell>
          <cell r="Q116" t="str">
            <v>山西运城平陆县驭风行动5万千瓦风电项目110kV送出工程</v>
          </cell>
          <cell r="R116">
            <v>350.63</v>
          </cell>
          <cell r="S116" t="str">
            <v>1605M025000L</v>
          </cell>
          <cell r="T116" t="str">
            <v>2028-03</v>
          </cell>
        </row>
        <row r="117">
          <cell r="D117" t="str">
            <v>瀚聚500MW/1000MWh独立储能电站项目</v>
          </cell>
          <cell r="E117" t="str">
            <v>储能</v>
          </cell>
          <cell r="F117" t="str">
            <v>晋中</v>
          </cell>
          <cell r="G117" t="str">
            <v>晋中500站220侧</v>
          </cell>
          <cell r="H117" t="str">
            <v>220kV</v>
          </cell>
          <cell r="I117" t="str">
            <v>是（其实晋中站双变侧已扩建3个间隔，本次扩1个）</v>
          </cell>
          <cell r="J117" t="str">
            <v>山西晋中榆次500kV晋中变电站220kV间隔扩建瀚聚储能220kV送出工程</v>
          </cell>
          <cell r="K117">
            <v>413</v>
          </cell>
          <cell r="L117">
            <v>1</v>
          </cell>
          <cell r="M117">
            <v>1</v>
          </cell>
          <cell r="N117" t="str">
            <v>1505K0260005</v>
          </cell>
          <cell r="O117" t="str">
            <v>-</v>
          </cell>
        </row>
        <row r="118">
          <cell r="D118" t="str">
            <v>高新区中利能100MW独立混合储能项目</v>
          </cell>
          <cell r="E118" t="str">
            <v>储能</v>
          </cell>
          <cell r="F118" t="str">
            <v>临汾</v>
          </cell>
          <cell r="G118" t="str">
            <v>尧都220站220侧</v>
          </cell>
          <cell r="H118" t="str">
            <v>220kV</v>
          </cell>
          <cell r="I118" t="str">
            <v>无需纳规（备用间隔）</v>
          </cell>
          <cell r="J118" t="str">
            <v>-</v>
          </cell>
          <cell r="K118" t="str">
            <v>-</v>
          </cell>
          <cell r="L118" t="str">
            <v>-</v>
          </cell>
          <cell r="M118" t="str">
            <v>-</v>
          </cell>
          <cell r="N118" t="str">
            <v>-</v>
          </cell>
          <cell r="O118" t="str">
            <v>-</v>
          </cell>
          <cell r="P118" t="str">
            <v>是</v>
          </cell>
          <cell r="Q118" t="str">
            <v>山西临汾尧都220kV变电站配套中利能100MW储能项目220kV送出工程</v>
          </cell>
          <cell r="R118">
            <v>2671.99</v>
          </cell>
          <cell r="S118" t="str">
            <v>1505L0260001</v>
          </cell>
          <cell r="T118" t="str">
            <v>2028-06</v>
          </cell>
        </row>
        <row r="119">
          <cell r="D119" t="str">
            <v>中船重工繁峙20MW乡村振兴风电项目</v>
          </cell>
          <cell r="E119" t="str">
            <v>风电</v>
          </cell>
          <cell r="F119" t="str">
            <v>忻州</v>
          </cell>
          <cell r="G119" t="str">
            <v>地市审查</v>
          </cell>
          <cell r="H119" t="str">
            <v>35kV</v>
          </cell>
          <cell r="I119" t="str">
            <v>地市审查</v>
          </cell>
          <cell r="J119" t="str">
            <v>山西忻州繁峙园区变电站35千伏配套新能源35kV送出工程</v>
          </cell>
        </row>
        <row r="119">
          <cell r="L119">
            <v>1</v>
          </cell>
          <cell r="M119">
            <v>1</v>
          </cell>
          <cell r="N119" t="str">
            <v>1705H0250011</v>
          </cell>
          <cell r="O119" t="str">
            <v>2026-12</v>
          </cell>
          <cell r="P119" t="str">
            <v>是</v>
          </cell>
          <cell r="Q119" t="str">
            <v>山西忻州繁峙园区变电站35千伏配套新能源35kV送出工程</v>
          </cell>
          <cell r="R119">
            <v>549.74</v>
          </cell>
          <cell r="S119" t="str">
            <v>1705H0250011</v>
          </cell>
          <cell r="T119" t="str">
            <v>2026-12</v>
          </cell>
        </row>
        <row r="120">
          <cell r="D120" t="str">
            <v>协合繁峙20MW分散式风电项目</v>
          </cell>
          <cell r="E120" t="str">
            <v>风电</v>
          </cell>
          <cell r="F120" t="str">
            <v>忻州</v>
          </cell>
          <cell r="G120" t="str">
            <v>地市审查</v>
          </cell>
          <cell r="H120" t="str">
            <v>35kV</v>
          </cell>
          <cell r="I120" t="str">
            <v>地市审查</v>
          </cell>
          <cell r="J120" t="str">
            <v>山西忻州繁峙高升变电站35kV配套新能源35kV送出工程</v>
          </cell>
        </row>
        <row r="120">
          <cell r="L120">
            <v>1</v>
          </cell>
          <cell r="M120">
            <v>1</v>
          </cell>
          <cell r="N120" t="str">
            <v>1705H0250010</v>
          </cell>
          <cell r="O120" t="str">
            <v>2026-12</v>
          </cell>
          <cell r="P120" t="str">
            <v>是</v>
          </cell>
          <cell r="Q120" t="str">
            <v>山西忻州繁峙高升变电站35kV配套新能源35kV送出工程</v>
          </cell>
          <cell r="R120">
            <v>193.01</v>
          </cell>
          <cell r="S120" t="str">
            <v>1705H0250010</v>
          </cell>
          <cell r="T120" t="str">
            <v>2026-12</v>
          </cell>
        </row>
        <row r="121">
          <cell r="D121" t="str">
            <v>繁峙阿特斯50MW/100MWh储能电站项目</v>
          </cell>
          <cell r="E121" t="str">
            <v>储能</v>
          </cell>
          <cell r="F121" t="str">
            <v>忻州</v>
          </cell>
          <cell r="G121" t="str">
            <v>滹源220站220侧</v>
          </cell>
          <cell r="H121" t="str">
            <v>220kV</v>
          </cell>
          <cell r="I121" t="str">
            <v>是</v>
          </cell>
          <cell r="J121" t="str">
            <v>繁峙阿特斯50MW/100MWh储能电站项目220kV送出工程</v>
          </cell>
          <cell r="K121">
            <v>1120</v>
          </cell>
          <cell r="L121">
            <v>1</v>
          </cell>
          <cell r="M121">
            <v>1</v>
          </cell>
          <cell r="N121" t="str">
            <v>1505H025000D</v>
          </cell>
          <cell r="O121" t="str">
            <v>2027-12</v>
          </cell>
          <cell r="P121" t="str">
            <v>是</v>
          </cell>
          <cell r="Q121" t="str">
            <v>繁峙阿特斯50MW/100MWh储能电站项目220kV送出工程</v>
          </cell>
          <cell r="R121">
            <v>1120</v>
          </cell>
          <cell r="S121" t="str">
            <v>1505H025000D</v>
          </cell>
          <cell r="T121" t="str">
            <v>2027-12</v>
          </cell>
        </row>
        <row r="122">
          <cell r="D122" t="str">
            <v>灵丘县200MW/400MWh独立新型储能电站项目</v>
          </cell>
          <cell r="E122" t="str">
            <v>储能</v>
          </cell>
          <cell r="F122" t="str">
            <v>大同</v>
          </cell>
          <cell r="G122" t="str">
            <v>史庄220站220侧</v>
          </cell>
          <cell r="H122" t="str">
            <v>220kV</v>
          </cell>
          <cell r="I122" t="str">
            <v>是（先利用之前给秦云扩的间隔，秦云尚未报装，已纳规）</v>
          </cell>
          <cell r="J122" t="str">
            <v>-</v>
          </cell>
          <cell r="K122" t="str">
            <v>-</v>
          </cell>
          <cell r="L122">
            <v>0</v>
          </cell>
          <cell r="M122">
            <v>0</v>
          </cell>
          <cell r="N122" t="str">
            <v>-</v>
          </cell>
          <cell r="O122" t="str">
            <v>-</v>
          </cell>
          <cell r="P122" t="str">
            <v>-</v>
          </cell>
        </row>
        <row r="123">
          <cell r="D123" t="str">
            <v>中广核泽州县200MW/400MWh独立储能项目</v>
          </cell>
          <cell r="E123" t="str">
            <v>储能</v>
          </cell>
          <cell r="F123" t="str">
            <v>晋城</v>
          </cell>
          <cell r="G123" t="str">
            <v>金鼎220站220侧</v>
          </cell>
          <cell r="H123" t="str">
            <v>220kV</v>
          </cell>
          <cell r="I123" t="str">
            <v>是</v>
          </cell>
          <cell r="J123" t="str">
            <v>山西晋城金鼎220kV变电站220kV间隔扩建配套新能源220kV送出工程</v>
          </cell>
          <cell r="K123">
            <v>1239</v>
          </cell>
          <cell r="L123">
            <v>3</v>
          </cell>
          <cell r="M123">
            <v>3</v>
          </cell>
          <cell r="N123" t="str">
            <v>150500260009</v>
          </cell>
          <cell r="O123" t="str">
            <v>2027-12</v>
          </cell>
        </row>
        <row r="124">
          <cell r="D124" t="str">
            <v>祁县16MW分散式风光一体化项目(10MW风电+6MW光伏)</v>
          </cell>
          <cell r="E124" t="str">
            <v>风电</v>
          </cell>
          <cell r="F124" t="str">
            <v>晋中</v>
          </cell>
          <cell r="G124" t="str">
            <v>贯家堡220站110侧</v>
          </cell>
          <cell r="H124" t="str">
            <v>110kV</v>
          </cell>
          <cell r="I124" t="str">
            <v>是</v>
          </cell>
          <cell r="J124" t="str">
            <v>山西晋中太谷贯家堡变电站110kV间隔扩建祁县水发110kV送出工程</v>
          </cell>
          <cell r="K124">
            <v>924</v>
          </cell>
          <cell r="L124">
            <v>4</v>
          </cell>
          <cell r="M124">
            <v>3</v>
          </cell>
          <cell r="N124" t="str">
            <v>1605K026000R</v>
          </cell>
          <cell r="O124">
            <v>46874</v>
          </cell>
        </row>
        <row r="125">
          <cell r="D125" t="str">
            <v>夏县瑶峰镇20MW分散式风电项目</v>
          </cell>
          <cell r="E125" t="str">
            <v>风电</v>
          </cell>
          <cell r="F125" t="str">
            <v>运城</v>
          </cell>
          <cell r="G125" t="str">
            <v>地市审查</v>
          </cell>
          <cell r="H125" t="str">
            <v>35kV</v>
          </cell>
          <cell r="I125" t="str">
            <v>地市审查</v>
          </cell>
          <cell r="J125" t="str">
            <v>-</v>
          </cell>
          <cell r="K125" t="str">
            <v>-</v>
          </cell>
          <cell r="L125" t="str">
            <v>-</v>
          </cell>
          <cell r="M125" t="str">
            <v>-</v>
          </cell>
          <cell r="N125" t="str">
            <v>-</v>
          </cell>
          <cell r="O125" t="str">
            <v>-</v>
          </cell>
          <cell r="P125" t="str">
            <v>是</v>
          </cell>
          <cell r="Q125" t="str">
            <v>山西运城夏县瑶峰镇20MW分散式风电项目35kV送出工程</v>
          </cell>
          <cell r="R125">
            <v>774.88</v>
          </cell>
          <cell r="S125" t="str">
            <v>1705M0250014</v>
          </cell>
          <cell r="T125" t="str">
            <v>2028-06</v>
          </cell>
        </row>
        <row r="126">
          <cell r="D126" t="str">
            <v>大同杨家窑50MW分散式风电项目</v>
          </cell>
          <cell r="E126" t="str">
            <v>风电</v>
          </cell>
          <cell r="F126" t="str">
            <v>大同</v>
          </cell>
          <cell r="G126" t="str">
            <v>羊坊220站110侧</v>
          </cell>
          <cell r="H126" t="str">
            <v>110kV</v>
          </cell>
          <cell r="I126" t="str">
            <v>无需纳规（备用间隔）</v>
          </cell>
          <cell r="J126" t="str">
            <v>-</v>
          </cell>
          <cell r="K126" t="str">
            <v>-</v>
          </cell>
          <cell r="L126" t="str">
            <v>-</v>
          </cell>
          <cell r="M126" t="str">
            <v>-</v>
          </cell>
          <cell r="N126" t="str">
            <v>-</v>
          </cell>
          <cell r="O126" t="str">
            <v>-</v>
          </cell>
          <cell r="P126" t="str">
            <v>是</v>
          </cell>
          <cell r="Q126" t="str">
            <v>山西大同云冈区杨家窑50MW分散式风电项目110kV送出工程</v>
          </cell>
          <cell r="R126">
            <v>720.33</v>
          </cell>
          <cell r="S126" t="str">
            <v>1605B026000J</v>
          </cell>
          <cell r="T126" t="str">
            <v>2027-06</v>
          </cell>
        </row>
        <row r="127">
          <cell r="D127" t="str">
            <v>潞州协诚200MW/400MWh新型储能项目</v>
          </cell>
          <cell r="E127" t="str">
            <v>储能</v>
          </cell>
          <cell r="F127" t="str">
            <v>长治</v>
          </cell>
          <cell r="G127" t="str">
            <v>果园220站220侧</v>
          </cell>
          <cell r="H127" t="str">
            <v>220kV</v>
          </cell>
          <cell r="I127" t="str">
            <v>方案已定已纳规</v>
          </cell>
          <cell r="J127" t="str">
            <v>山西长治果园变电站220kV间隔扩建配套新能源220kV送出工程</v>
          </cell>
          <cell r="K127">
            <v>1239</v>
          </cell>
          <cell r="L127">
            <v>3</v>
          </cell>
          <cell r="M127">
            <v>3</v>
          </cell>
          <cell r="N127" t="str">
            <v>1505D0260001</v>
          </cell>
          <cell r="O127" t="str">
            <v>2027-12</v>
          </cell>
          <cell r="P127" t="str">
            <v>是</v>
          </cell>
          <cell r="Q127" t="str">
            <v>山西长治潞州协诚200MW/400MWh新型储能项目220kV送出工程</v>
          </cell>
          <cell r="R127">
            <v>5668.53</v>
          </cell>
          <cell r="S127" t="str">
            <v>150500260003</v>
          </cell>
          <cell r="T127" t="str">
            <v>2027-12</v>
          </cell>
        </row>
        <row r="128">
          <cell r="D128" t="str">
            <v>华夙智能技术（原平）有限公司原平市500MW/1000MWh新型储能项目</v>
          </cell>
          <cell r="E128" t="str">
            <v>储能</v>
          </cell>
          <cell r="F128" t="str">
            <v>忻州</v>
          </cell>
          <cell r="G128" t="str">
            <v>忻州500站220侧</v>
          </cell>
          <cell r="H128" t="str">
            <v>220kV</v>
          </cell>
          <cell r="I128" t="str">
            <v>无需纳规（备用间隔已纳规）</v>
          </cell>
        </row>
        <row r="128">
          <cell r="L128" t="str">
            <v>-</v>
          </cell>
          <cell r="M128" t="str">
            <v>-</v>
          </cell>
        </row>
        <row r="129">
          <cell r="D129" t="str">
            <v>应县瞾煜20MW分散式风力发电项目</v>
          </cell>
          <cell r="E129" t="str">
            <v>风电</v>
          </cell>
          <cell r="F129" t="str">
            <v>朔州</v>
          </cell>
          <cell r="G129" t="str">
            <v>110千伏王庄站35侧</v>
          </cell>
          <cell r="H129" t="str">
            <v>35kV</v>
          </cell>
          <cell r="I129" t="str">
            <v>地市审查</v>
          </cell>
          <cell r="J129" t="str">
            <v>-</v>
          </cell>
          <cell r="K129" t="str">
            <v>-</v>
          </cell>
          <cell r="L129" t="str">
            <v>-</v>
          </cell>
          <cell r="M129" t="str">
            <v>-</v>
          </cell>
          <cell r="N129" t="str">
            <v>-</v>
          </cell>
          <cell r="O129" t="str">
            <v>-</v>
          </cell>
          <cell r="P129" t="str">
            <v>是</v>
          </cell>
          <cell r="Q129" t="str">
            <v>山西朔州应县曌煜20MW分散式风力发电项目35kV送出工程</v>
          </cell>
          <cell r="R129">
            <v>1678.3</v>
          </cell>
          <cell r="S129" t="str">
            <v>1705F025000C</v>
          </cell>
          <cell r="T129" t="str">
            <v>2028-02</v>
          </cell>
        </row>
        <row r="130">
          <cell r="D130" t="str">
            <v>平遥县华能40MW驭风行动风电项目</v>
          </cell>
          <cell r="E130" t="str">
            <v>风电</v>
          </cell>
          <cell r="F130" t="str">
            <v>晋中</v>
          </cell>
          <cell r="G130" t="str">
            <v>汇通220站110侧</v>
          </cell>
          <cell r="H130" t="str">
            <v>110kV</v>
          </cell>
          <cell r="I130" t="str">
            <v>无需纳规（备用间隔已纳规）</v>
          </cell>
          <cell r="J130" t="str">
            <v>-</v>
          </cell>
          <cell r="K130" t="str">
            <v>-</v>
          </cell>
          <cell r="L130" t="str">
            <v>-</v>
          </cell>
          <cell r="M130" t="str">
            <v>-</v>
          </cell>
          <cell r="N130" t="str">
            <v>-</v>
          </cell>
          <cell r="O130" t="str">
            <v>-</v>
          </cell>
        </row>
        <row r="131">
          <cell r="D131" t="str">
            <v>国家电投阳城50MW消纳提升示范项目</v>
          </cell>
          <cell r="E131" t="str">
            <v>风电</v>
          </cell>
          <cell r="F131" t="str">
            <v>晋城</v>
          </cell>
          <cell r="G131" t="str">
            <v>尹庄110站110侧</v>
          </cell>
          <cell r="H131" t="str">
            <v>110kV</v>
          </cell>
          <cell r="I131" t="str">
            <v>无需纳规（备用间隔）</v>
          </cell>
          <cell r="J131" t="str">
            <v>-</v>
          </cell>
          <cell r="K131" t="str">
            <v>-</v>
          </cell>
          <cell r="L131" t="str">
            <v>-</v>
          </cell>
          <cell r="M131" t="str">
            <v>-</v>
          </cell>
          <cell r="N131" t="str">
            <v>-</v>
          </cell>
          <cell r="O131" t="str">
            <v>-</v>
          </cell>
        </row>
        <row r="132">
          <cell r="D132" t="str">
            <v>洪洞经济技术开发区协茂新能源有限公司200MW/400MWh新型储能项目</v>
          </cell>
          <cell r="E132" t="str">
            <v>储能</v>
          </cell>
          <cell r="F132" t="str">
            <v>临汾</v>
          </cell>
          <cell r="G132" t="str">
            <v>兴唐220站220侧</v>
          </cell>
          <cell r="H132" t="str">
            <v>220kV</v>
          </cell>
          <cell r="I132" t="str">
            <v>方案已定未纳规</v>
          </cell>
        </row>
        <row r="132">
          <cell r="L132">
            <v>2</v>
          </cell>
          <cell r="M132">
            <v>2</v>
          </cell>
        </row>
        <row r="133">
          <cell r="D133" t="str">
            <v>陵川县华晶泓储200MW/400MWh独立储能项目</v>
          </cell>
          <cell r="E133" t="str">
            <v>储能</v>
          </cell>
          <cell r="F133" t="str">
            <v>晋城</v>
          </cell>
          <cell r="G133" t="str">
            <v>秦川220站220侧</v>
          </cell>
          <cell r="H133" t="str">
            <v>220kV</v>
          </cell>
          <cell r="I133" t="str">
            <v>无需纳规（备用间隔2个带设备）</v>
          </cell>
          <cell r="J133" t="str">
            <v>-</v>
          </cell>
          <cell r="K133" t="str">
            <v>-</v>
          </cell>
          <cell r="L133" t="str">
            <v>-</v>
          </cell>
          <cell r="M133" t="str">
            <v>-</v>
          </cell>
          <cell r="N133" t="str">
            <v>-</v>
          </cell>
          <cell r="O133" t="str">
            <v>-</v>
          </cell>
        </row>
        <row r="134">
          <cell r="D134" t="str">
            <v>云冈区中电煜盛50MW分散式风电项目</v>
          </cell>
          <cell r="E134" t="str">
            <v>风电</v>
          </cell>
          <cell r="F134" t="str">
            <v>大同</v>
          </cell>
          <cell r="G134" t="str">
            <v>地市审查</v>
          </cell>
          <cell r="H134" t="str">
            <v>35kV</v>
          </cell>
          <cell r="I134" t="str">
            <v>无需纳规（备用间隔）</v>
          </cell>
          <cell r="J134" t="str">
            <v>-</v>
          </cell>
          <cell r="K134" t="str">
            <v>-</v>
          </cell>
          <cell r="L134" t="str">
            <v>-</v>
          </cell>
          <cell r="M134" t="str">
            <v>-</v>
          </cell>
          <cell r="N134" t="str">
            <v>-</v>
          </cell>
          <cell r="O134" t="str">
            <v>-</v>
          </cell>
          <cell r="P134" t="str">
            <v>是</v>
          </cell>
          <cell r="Q134" t="str">
            <v>山西大同云冈区中电煜盛分散式风电项目35kV送出工程</v>
          </cell>
          <cell r="R134">
            <v>939.36</v>
          </cell>
          <cell r="S134" t="str">
            <v>1705B026000W</v>
          </cell>
          <cell r="T134" t="str">
            <v>2027-06</v>
          </cell>
        </row>
        <row r="135">
          <cell r="D135" t="str">
            <v>榆次30MW乡村振兴文旅光伏项目</v>
          </cell>
          <cell r="E135" t="str">
            <v>光伏</v>
          </cell>
          <cell r="F135" t="str">
            <v>晋中</v>
          </cell>
          <cell r="G135" t="str">
            <v>地市审查</v>
          </cell>
          <cell r="H135" t="str">
            <v>35kV</v>
          </cell>
          <cell r="I135" t="str">
            <v>是</v>
          </cell>
          <cell r="J135" t="str">
            <v>山西晋中榆次北田变电站35kV间隔扩建茂春35kV送出工程</v>
          </cell>
          <cell r="K135">
            <v>294</v>
          </cell>
          <cell r="L135">
            <v>6</v>
          </cell>
          <cell r="M135">
            <v>6</v>
          </cell>
          <cell r="N135" t="str">
            <v>1705K026000Q</v>
          </cell>
          <cell r="O135" t="str">
            <v>2027-06</v>
          </cell>
          <cell r="P135" t="str">
            <v>用户拟自建</v>
          </cell>
        </row>
        <row r="136">
          <cell r="D136" t="str">
            <v>鹏辉力赫忻州经济开发区200MW/205MWh独立混合储能项目</v>
          </cell>
          <cell r="E136" t="str">
            <v>储能</v>
          </cell>
          <cell r="F136" t="str">
            <v>忻州</v>
          </cell>
          <cell r="G136" t="str">
            <v>牧马220站220侧</v>
          </cell>
          <cell r="H136" t="str">
            <v>220kV</v>
          </cell>
          <cell r="I136" t="str">
            <v>无需纳规（备用间隔已纳规）</v>
          </cell>
          <cell r="J136" t="str">
            <v>-</v>
          </cell>
          <cell r="K136" t="str">
            <v>-</v>
          </cell>
          <cell r="L136">
            <v>3</v>
          </cell>
          <cell r="M136">
            <v>3</v>
          </cell>
          <cell r="N136" t="str">
            <v>-</v>
          </cell>
          <cell r="O136" t="str">
            <v>-</v>
          </cell>
        </row>
        <row r="137">
          <cell r="D137" t="str">
            <v>金世纪金殿镇混合储能电站项目</v>
          </cell>
          <cell r="E137" t="str">
            <v>储能</v>
          </cell>
          <cell r="F137" t="str">
            <v>临汾</v>
          </cell>
          <cell r="G137" t="str">
            <v>金殿220站220侧</v>
          </cell>
          <cell r="H137" t="str">
            <v>220kV</v>
          </cell>
          <cell r="I137" t="str">
            <v>方案未定未纳规</v>
          </cell>
        </row>
        <row r="138">
          <cell r="D138" t="str">
            <v>左云县曌煜200MW风电项目</v>
          </cell>
          <cell r="E138" t="str">
            <v>风电</v>
          </cell>
          <cell r="F138" t="str">
            <v>大同</v>
          </cell>
          <cell r="G138" t="str">
            <v>南京庄站220侧</v>
          </cell>
          <cell r="H138" t="str">
            <v>220kV</v>
          </cell>
          <cell r="I138" t="str">
            <v>方案未定未纳规</v>
          </cell>
        </row>
        <row r="138">
          <cell r="L138">
            <v>2</v>
          </cell>
          <cell r="M138">
            <v>2</v>
          </cell>
        </row>
        <row r="139">
          <cell r="D139" t="str">
            <v>中电驭风50MW/43MWh独立储能电站项目</v>
          </cell>
          <cell r="E139" t="str">
            <v>储能</v>
          </cell>
          <cell r="F139" t="str">
            <v>太原</v>
          </cell>
          <cell r="G139" t="str">
            <v>泥屯110站110侧</v>
          </cell>
          <cell r="H139" t="str">
            <v>110kV</v>
          </cell>
          <cell r="I139" t="str">
            <v>方案已定未纳规</v>
          </cell>
        </row>
        <row r="139">
          <cell r="L139">
            <v>2</v>
          </cell>
          <cell r="M139">
            <v>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zoomScale="85" zoomScaleNormal="85" topLeftCell="A16" workbookViewId="0">
      <selection activeCell="P22" sqref="P22"/>
    </sheetView>
  </sheetViews>
  <sheetFormatPr defaultColWidth="9" defaultRowHeight="13.5"/>
  <cols>
    <col min="1" max="1" width="9" style="2"/>
    <col min="2" max="2" width="40.625" style="2" customWidth="1"/>
    <col min="3" max="3" width="12.125" style="2" customWidth="1"/>
    <col min="4" max="8" width="11.5" style="2" customWidth="1"/>
    <col min="9" max="9" width="11.375" style="2" customWidth="1"/>
    <col min="10" max="10" width="9.825" style="2" customWidth="1"/>
    <col min="11" max="11" width="8.125" style="2" customWidth="1"/>
    <col min="12" max="12" width="11" style="2" customWidth="1"/>
    <col min="13" max="13" width="8.125" style="2" customWidth="1"/>
    <col min="14" max="14" width="27.5" style="2" customWidth="1"/>
    <col min="15" max="16384" width="9" style="2"/>
  </cols>
  <sheetData>
    <row r="1" s="1" customFormat="1" ht="22.5" spans="1:14">
      <c r="A1" s="3"/>
      <c r="B1" s="4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12"/>
    </row>
    <row r="2" s="1" customFormat="1" spans="1:14">
      <c r="A2" s="6" t="s">
        <v>1</v>
      </c>
      <c r="B2" s="6" t="s">
        <v>2</v>
      </c>
      <c r="C2" s="6" t="s">
        <v>3</v>
      </c>
      <c r="D2" s="6" t="s">
        <v>4</v>
      </c>
      <c r="E2" s="6"/>
      <c r="F2" s="6" t="s">
        <v>5</v>
      </c>
      <c r="G2" s="6"/>
      <c r="H2" s="6"/>
      <c r="I2" s="6" t="s">
        <v>6</v>
      </c>
      <c r="J2" s="6"/>
      <c r="K2" s="6"/>
      <c r="L2" s="6"/>
      <c r="M2" s="6"/>
      <c r="N2" s="6" t="s">
        <v>7</v>
      </c>
    </row>
    <row r="3" s="1" customFormat="1" ht="51" spans="1:14">
      <c r="A3" s="6"/>
      <c r="B3" s="6"/>
      <c r="C3" s="6"/>
      <c r="D3" s="6" t="s">
        <v>8</v>
      </c>
      <c r="E3" s="6" t="s">
        <v>9</v>
      </c>
      <c r="F3" s="6" t="s">
        <v>10</v>
      </c>
      <c r="G3" s="6" t="s">
        <v>9</v>
      </c>
      <c r="H3" s="6" t="s">
        <v>11</v>
      </c>
      <c r="I3" s="6" t="s">
        <v>12</v>
      </c>
      <c r="J3" s="6" t="s">
        <v>13</v>
      </c>
      <c r="K3" s="6" t="s">
        <v>14</v>
      </c>
      <c r="L3" s="6" t="s">
        <v>15</v>
      </c>
      <c r="M3" s="6" t="s">
        <v>16</v>
      </c>
      <c r="N3" s="6"/>
    </row>
    <row r="4" s="1" customFormat="1" spans="1:14">
      <c r="A4" s="7">
        <v>1</v>
      </c>
      <c r="B4" s="3" t="s">
        <v>17</v>
      </c>
      <c r="C4" s="3" t="s">
        <v>18</v>
      </c>
      <c r="D4" s="3" t="s">
        <v>19</v>
      </c>
      <c r="E4" s="3" t="s">
        <v>19</v>
      </c>
      <c r="F4" s="3" t="s">
        <v>20</v>
      </c>
      <c r="G4" s="3" t="s">
        <v>20</v>
      </c>
      <c r="H4" s="3" t="s">
        <v>21</v>
      </c>
      <c r="I4" s="6" t="s">
        <v>22</v>
      </c>
      <c r="J4" s="6" t="s">
        <v>22</v>
      </c>
      <c r="K4" s="6" t="s">
        <v>22</v>
      </c>
      <c r="L4" s="6" t="s">
        <v>22</v>
      </c>
      <c r="M4" s="6" t="s">
        <v>22</v>
      </c>
      <c r="N4" s="13" t="s">
        <v>23</v>
      </c>
    </row>
    <row r="5" s="1" customFormat="1" spans="1:14">
      <c r="A5" s="7">
        <v>2</v>
      </c>
      <c r="B5" s="3" t="s">
        <v>24</v>
      </c>
      <c r="C5" s="3" t="s">
        <v>18</v>
      </c>
      <c r="D5" s="3" t="s">
        <v>25</v>
      </c>
      <c r="E5" s="3" t="s">
        <v>25</v>
      </c>
      <c r="F5" s="3" t="s">
        <v>26</v>
      </c>
      <c r="G5" s="3" t="s">
        <v>26</v>
      </c>
      <c r="H5" s="3" t="s">
        <v>27</v>
      </c>
      <c r="I5" s="6" t="s">
        <v>22</v>
      </c>
      <c r="J5" s="6" t="s">
        <v>22</v>
      </c>
      <c r="K5" s="6" t="s">
        <v>22</v>
      </c>
      <c r="L5" s="6" t="s">
        <v>22</v>
      </c>
      <c r="M5" s="6" t="s">
        <v>22</v>
      </c>
      <c r="N5" s="13" t="s">
        <v>23</v>
      </c>
    </row>
    <row r="6" s="1" customFormat="1" spans="1:14">
      <c r="A6" s="7">
        <v>3</v>
      </c>
      <c r="B6" s="3" t="s">
        <v>28</v>
      </c>
      <c r="C6" s="3" t="s">
        <v>18</v>
      </c>
      <c r="D6" s="3" t="s">
        <v>29</v>
      </c>
      <c r="E6" s="3" t="s">
        <v>29</v>
      </c>
      <c r="F6" s="3" t="s">
        <v>30</v>
      </c>
      <c r="G6" s="3" t="s">
        <v>30</v>
      </c>
      <c r="H6" s="3" t="s">
        <v>31</v>
      </c>
      <c r="I6" s="6" t="s">
        <v>22</v>
      </c>
      <c r="J6" s="6" t="s">
        <v>22</v>
      </c>
      <c r="K6" s="6" t="s">
        <v>22</v>
      </c>
      <c r="L6" s="6" t="s">
        <v>22</v>
      </c>
      <c r="M6" s="6" t="s">
        <v>22</v>
      </c>
      <c r="N6" s="13" t="s">
        <v>23</v>
      </c>
    </row>
    <row r="7" s="1" customFormat="1" spans="1:14">
      <c r="A7" s="7">
        <v>4</v>
      </c>
      <c r="B7" s="3" t="s">
        <v>32</v>
      </c>
      <c r="C7" s="3" t="s">
        <v>18</v>
      </c>
      <c r="D7" s="3" t="s">
        <v>33</v>
      </c>
      <c r="E7" s="3" t="s">
        <v>33</v>
      </c>
      <c r="F7" s="3" t="s">
        <v>34</v>
      </c>
      <c r="G7" s="3" t="s">
        <v>34</v>
      </c>
      <c r="H7" s="3" t="s">
        <v>35</v>
      </c>
      <c r="I7" s="6" t="s">
        <v>22</v>
      </c>
      <c r="J7" s="6" t="s">
        <v>22</v>
      </c>
      <c r="K7" s="6" t="s">
        <v>22</v>
      </c>
      <c r="L7" s="6" t="s">
        <v>22</v>
      </c>
      <c r="M7" s="6" t="s">
        <v>22</v>
      </c>
      <c r="N7" s="13" t="s">
        <v>23</v>
      </c>
    </row>
    <row r="8" s="1" customFormat="1" spans="1:14">
      <c r="A8" s="7">
        <v>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40</v>
      </c>
      <c r="H8" s="3" t="s">
        <v>41</v>
      </c>
      <c r="I8" s="6" t="s">
        <v>22</v>
      </c>
      <c r="J8" s="6" t="s">
        <v>22</v>
      </c>
      <c r="K8" s="6" t="s">
        <v>22</v>
      </c>
      <c r="L8" s="6" t="s">
        <v>22</v>
      </c>
      <c r="M8" s="6" t="s">
        <v>22</v>
      </c>
      <c r="N8" s="13" t="s">
        <v>23</v>
      </c>
    </row>
    <row r="9" s="1" customFormat="1" spans="1:14">
      <c r="A9" s="7">
        <v>6</v>
      </c>
      <c r="B9" s="3" t="s">
        <v>42</v>
      </c>
      <c r="C9" s="3" t="s">
        <v>37</v>
      </c>
      <c r="D9" s="3" t="s">
        <v>43</v>
      </c>
      <c r="E9" s="3" t="s">
        <v>44</v>
      </c>
      <c r="F9" s="3" t="s">
        <v>45</v>
      </c>
      <c r="G9" s="3" t="s">
        <v>45</v>
      </c>
      <c r="H9" s="3" t="s">
        <v>46</v>
      </c>
      <c r="I9" s="6" t="s">
        <v>22</v>
      </c>
      <c r="J9" s="6" t="s">
        <v>22</v>
      </c>
      <c r="K9" s="6" t="s">
        <v>22</v>
      </c>
      <c r="L9" s="6" t="s">
        <v>22</v>
      </c>
      <c r="M9" s="6" t="s">
        <v>22</v>
      </c>
      <c r="N9" s="13" t="s">
        <v>23</v>
      </c>
    </row>
    <row r="10" s="1" customFormat="1" ht="81" spans="1:14">
      <c r="A10" s="7">
        <v>7</v>
      </c>
      <c r="B10" s="3" t="s">
        <v>47</v>
      </c>
      <c r="C10" s="3" t="s">
        <v>18</v>
      </c>
      <c r="D10" s="3" t="s">
        <v>48</v>
      </c>
      <c r="E10" s="3" t="s">
        <v>49</v>
      </c>
      <c r="F10" s="3" t="s">
        <v>50</v>
      </c>
      <c r="G10" s="3" t="s">
        <v>50</v>
      </c>
      <c r="H10" s="3" t="s">
        <v>51</v>
      </c>
      <c r="I10" s="14" t="s">
        <v>52</v>
      </c>
      <c r="J10" s="14" t="s">
        <v>53</v>
      </c>
      <c r="K10" s="14" t="s">
        <v>54</v>
      </c>
      <c r="L10" s="14" t="s">
        <v>55</v>
      </c>
      <c r="M10" s="14" t="s">
        <v>56</v>
      </c>
      <c r="N10" s="13" t="s">
        <v>57</v>
      </c>
    </row>
    <row r="11" s="1" customFormat="1" spans="1:14">
      <c r="A11" s="7">
        <v>8</v>
      </c>
      <c r="B11" s="3" t="s">
        <v>58</v>
      </c>
      <c r="C11" s="3" t="s">
        <v>37</v>
      </c>
      <c r="D11" s="3" t="s">
        <v>59</v>
      </c>
      <c r="E11" s="3" t="s">
        <v>60</v>
      </c>
      <c r="F11" s="3" t="s">
        <v>61</v>
      </c>
      <c r="G11" s="3" t="s">
        <v>62</v>
      </c>
      <c r="H11" s="3" t="s">
        <v>63</v>
      </c>
      <c r="I11" s="6" t="s">
        <v>22</v>
      </c>
      <c r="J11" s="6" t="s">
        <v>22</v>
      </c>
      <c r="K11" s="6" t="s">
        <v>22</v>
      </c>
      <c r="L11" s="6" t="s">
        <v>22</v>
      </c>
      <c r="M11" s="6" t="s">
        <v>22</v>
      </c>
      <c r="N11" s="13" t="s">
        <v>23</v>
      </c>
    </row>
    <row r="12" s="1" customFormat="1" spans="1:14">
      <c r="A12" s="7">
        <v>9</v>
      </c>
      <c r="B12" s="3" t="s">
        <v>64</v>
      </c>
      <c r="C12" s="3" t="s">
        <v>18</v>
      </c>
      <c r="D12" s="3" t="s">
        <v>65</v>
      </c>
      <c r="E12" s="3" t="s">
        <v>66</v>
      </c>
      <c r="F12" s="3" t="s">
        <v>67</v>
      </c>
      <c r="G12" s="3" t="s">
        <v>67</v>
      </c>
      <c r="H12" s="3" t="s">
        <v>68</v>
      </c>
      <c r="I12" s="6" t="s">
        <v>22</v>
      </c>
      <c r="J12" s="6" t="s">
        <v>22</v>
      </c>
      <c r="K12" s="6" t="s">
        <v>22</v>
      </c>
      <c r="L12" s="6" t="s">
        <v>22</v>
      </c>
      <c r="M12" s="6" t="s">
        <v>22</v>
      </c>
      <c r="N12" s="13" t="s">
        <v>23</v>
      </c>
    </row>
    <row r="13" s="1" customFormat="1" spans="1:14">
      <c r="A13" s="7">
        <v>10</v>
      </c>
      <c r="B13" s="3" t="s">
        <v>69</v>
      </c>
      <c r="C13" s="3" t="s">
        <v>18</v>
      </c>
      <c r="D13" s="3" t="s">
        <v>70</v>
      </c>
      <c r="E13" s="3" t="s">
        <v>71</v>
      </c>
      <c r="F13" s="3" t="s">
        <v>71</v>
      </c>
      <c r="G13" s="3" t="s">
        <v>71</v>
      </c>
      <c r="H13" s="3" t="s">
        <v>72</v>
      </c>
      <c r="I13" s="6" t="s">
        <v>22</v>
      </c>
      <c r="J13" s="6" t="s">
        <v>22</v>
      </c>
      <c r="K13" s="6" t="s">
        <v>22</v>
      </c>
      <c r="L13" s="6" t="s">
        <v>22</v>
      </c>
      <c r="M13" s="6" t="s">
        <v>22</v>
      </c>
      <c r="N13" s="13" t="s">
        <v>23</v>
      </c>
    </row>
    <row r="14" s="1" customFormat="1" spans="1:14">
      <c r="A14" s="7">
        <v>11</v>
      </c>
      <c r="B14" s="3" t="s">
        <v>73</v>
      </c>
      <c r="C14" s="3" t="s">
        <v>18</v>
      </c>
      <c r="D14" s="3" t="s">
        <v>74</v>
      </c>
      <c r="E14" s="3" t="s">
        <v>75</v>
      </c>
      <c r="F14" s="3" t="s">
        <v>76</v>
      </c>
      <c r="G14" s="3" t="s">
        <v>76</v>
      </c>
      <c r="H14" s="3" t="s">
        <v>77</v>
      </c>
      <c r="I14" s="6" t="s">
        <v>22</v>
      </c>
      <c r="J14" s="6" t="s">
        <v>22</v>
      </c>
      <c r="K14" s="6" t="s">
        <v>22</v>
      </c>
      <c r="L14" s="6" t="s">
        <v>22</v>
      </c>
      <c r="M14" s="6" t="s">
        <v>22</v>
      </c>
      <c r="N14" s="13" t="s">
        <v>23</v>
      </c>
    </row>
    <row r="15" s="2" customFormat="1" ht="81" spans="1:14">
      <c r="A15" s="7">
        <v>12</v>
      </c>
      <c r="B15" s="8" t="s">
        <v>78</v>
      </c>
      <c r="C15" s="8" t="s">
        <v>79</v>
      </c>
      <c r="D15" s="8" t="s">
        <v>80</v>
      </c>
      <c r="E15" s="8" t="s">
        <v>80</v>
      </c>
      <c r="F15" s="8" t="s">
        <v>81</v>
      </c>
      <c r="G15" s="8" t="s">
        <v>81</v>
      </c>
      <c r="H15" s="8" t="s">
        <v>82</v>
      </c>
      <c r="I15" s="14" t="s">
        <v>83</v>
      </c>
      <c r="J15" s="14" t="s">
        <v>84</v>
      </c>
      <c r="K15" s="14" t="s">
        <v>85</v>
      </c>
      <c r="L15" s="14" t="s">
        <v>55</v>
      </c>
      <c r="M15" s="13" t="s">
        <v>56</v>
      </c>
      <c r="N15" s="13" t="s">
        <v>57</v>
      </c>
    </row>
    <row r="16" spans="1:14">
      <c r="A16" s="7">
        <v>13</v>
      </c>
      <c r="B16" s="9" t="s">
        <v>86</v>
      </c>
      <c r="C16" s="9" t="s">
        <v>87</v>
      </c>
      <c r="D16" s="9" t="s">
        <v>88</v>
      </c>
      <c r="E16" s="9" t="s">
        <v>89</v>
      </c>
      <c r="F16" s="9" t="s">
        <v>90</v>
      </c>
      <c r="G16" s="9" t="s">
        <v>90</v>
      </c>
      <c r="H16" s="9" t="s">
        <v>91</v>
      </c>
      <c r="I16" s="7" t="s">
        <v>22</v>
      </c>
      <c r="J16" s="7" t="s">
        <v>22</v>
      </c>
      <c r="K16" s="7" t="s">
        <v>22</v>
      </c>
      <c r="L16" s="7" t="s">
        <v>22</v>
      </c>
      <c r="M16" s="7" t="s">
        <v>22</v>
      </c>
      <c r="N16" s="15" t="s">
        <v>23</v>
      </c>
    </row>
    <row r="17" spans="1:14">
      <c r="A17" s="7">
        <v>14</v>
      </c>
      <c r="B17" s="8" t="s">
        <v>92</v>
      </c>
      <c r="C17" s="8" t="s">
        <v>18</v>
      </c>
      <c r="D17" s="8" t="s">
        <v>93</v>
      </c>
      <c r="E17" s="8" t="s">
        <v>93</v>
      </c>
      <c r="F17" s="8" t="s">
        <v>94</v>
      </c>
      <c r="G17" s="8" t="s">
        <v>94</v>
      </c>
      <c r="H17" s="8" t="s">
        <v>95</v>
      </c>
      <c r="I17" s="7" t="s">
        <v>22</v>
      </c>
      <c r="J17" s="7" t="s">
        <v>22</v>
      </c>
      <c r="K17" s="7" t="s">
        <v>22</v>
      </c>
      <c r="L17" s="7" t="s">
        <v>22</v>
      </c>
      <c r="M17" s="7" t="s">
        <v>22</v>
      </c>
      <c r="N17" s="7" t="s">
        <v>23</v>
      </c>
    </row>
    <row r="18" s="1" customFormat="1" ht="81" spans="1:14">
      <c r="A18" s="7">
        <v>15</v>
      </c>
      <c r="B18" s="3" t="s">
        <v>96</v>
      </c>
      <c r="C18" s="3" t="s">
        <v>18</v>
      </c>
      <c r="D18" s="9" t="s">
        <v>97</v>
      </c>
      <c r="E18" s="9" t="s">
        <v>97</v>
      </c>
      <c r="F18" s="9" t="s">
        <v>98</v>
      </c>
      <c r="G18" s="9" t="s">
        <v>99</v>
      </c>
      <c r="H18" s="9" t="s">
        <v>51</v>
      </c>
      <c r="I18" s="14" t="s">
        <v>100</v>
      </c>
      <c r="J18" s="14" t="s">
        <v>101</v>
      </c>
      <c r="K18" s="14" t="s">
        <v>102</v>
      </c>
      <c r="L18" s="14" t="s">
        <v>55</v>
      </c>
      <c r="M18" s="14" t="s">
        <v>56</v>
      </c>
      <c r="N18" s="13" t="s">
        <v>57</v>
      </c>
    </row>
    <row r="19" ht="67.5" spans="1:14">
      <c r="A19" s="7">
        <v>16</v>
      </c>
      <c r="B19" s="8" t="s">
        <v>103</v>
      </c>
      <c r="C19" s="9" t="s">
        <v>79</v>
      </c>
      <c r="D19" s="8" t="s">
        <v>104</v>
      </c>
      <c r="E19" s="8" t="s">
        <v>105</v>
      </c>
      <c r="F19" s="8" t="s">
        <v>106</v>
      </c>
      <c r="G19" s="8" t="s">
        <v>106</v>
      </c>
      <c r="H19" s="8" t="s">
        <v>107</v>
      </c>
      <c r="I19" s="16" t="s">
        <v>108</v>
      </c>
      <c r="J19" s="7" t="s">
        <v>109</v>
      </c>
      <c r="K19" s="7" t="s">
        <v>110</v>
      </c>
      <c r="L19" s="17">
        <v>46722</v>
      </c>
      <c r="M19" s="7" t="s">
        <v>56</v>
      </c>
      <c r="N19" s="7" t="s">
        <v>57</v>
      </c>
    </row>
    <row r="20" ht="81" spans="1:14">
      <c r="A20" s="7">
        <v>17</v>
      </c>
      <c r="B20" s="8" t="s">
        <v>111</v>
      </c>
      <c r="C20" s="10" t="s">
        <v>112</v>
      </c>
      <c r="D20" s="10" t="s">
        <v>113</v>
      </c>
      <c r="E20" s="10" t="s">
        <v>114</v>
      </c>
      <c r="F20" s="10" t="s">
        <v>115</v>
      </c>
      <c r="G20" s="10" t="s">
        <v>115</v>
      </c>
      <c r="H20" s="10" t="s">
        <v>116</v>
      </c>
      <c r="I20" s="16" t="s">
        <v>117</v>
      </c>
      <c r="J20" s="7" t="s">
        <v>118</v>
      </c>
      <c r="K20" s="7" t="s">
        <v>110</v>
      </c>
      <c r="L20" s="18">
        <v>46722</v>
      </c>
      <c r="M20" s="7" t="s">
        <v>56</v>
      </c>
      <c r="N20" s="7" t="s">
        <v>57</v>
      </c>
    </row>
    <row r="21" ht="94.5" spans="1:14">
      <c r="A21" s="7">
        <v>18</v>
      </c>
      <c r="B21" s="11" t="s">
        <v>119</v>
      </c>
      <c r="C21" s="10" t="s">
        <v>18</v>
      </c>
      <c r="D21" s="10" t="s">
        <v>120</v>
      </c>
      <c r="E21" s="10" t="s">
        <v>91</v>
      </c>
      <c r="F21" s="10" t="s">
        <v>121</v>
      </c>
      <c r="G21" s="10" t="s">
        <v>121</v>
      </c>
      <c r="H21" s="10" t="s">
        <v>122</v>
      </c>
      <c r="I21" s="19" t="s">
        <v>123</v>
      </c>
      <c r="J21" s="19" t="s">
        <v>124</v>
      </c>
      <c r="K21" s="7" t="s">
        <v>110</v>
      </c>
      <c r="L21" s="18">
        <v>46388</v>
      </c>
      <c r="M21" s="7" t="s">
        <v>56</v>
      </c>
      <c r="N21" s="7" t="s">
        <v>57</v>
      </c>
    </row>
    <row r="22" ht="108" spans="1:14">
      <c r="A22" s="7">
        <v>19</v>
      </c>
      <c r="B22" s="10" t="s">
        <v>125</v>
      </c>
      <c r="C22" s="3" t="s">
        <v>37</v>
      </c>
      <c r="D22" s="10" t="s">
        <v>126</v>
      </c>
      <c r="E22" s="10" t="s">
        <v>127</v>
      </c>
      <c r="F22" s="10" t="s">
        <v>128</v>
      </c>
      <c r="G22" s="10" t="s">
        <v>128</v>
      </c>
      <c r="H22" s="10" t="s">
        <v>129</v>
      </c>
      <c r="I22" s="14" t="s">
        <v>130</v>
      </c>
      <c r="J22" s="19" t="s">
        <v>131</v>
      </c>
      <c r="K22" s="7" t="s">
        <v>110</v>
      </c>
      <c r="L22" s="20">
        <v>46753</v>
      </c>
      <c r="M22" s="7" t="s">
        <v>56</v>
      </c>
      <c r="N22" s="7" t="s">
        <v>57</v>
      </c>
    </row>
    <row r="23" ht="81" spans="1:14">
      <c r="A23" s="7">
        <v>20</v>
      </c>
      <c r="B23" s="10" t="s">
        <v>132</v>
      </c>
      <c r="C23" s="3"/>
      <c r="D23" s="10" t="s">
        <v>133</v>
      </c>
      <c r="E23" s="10" t="s">
        <v>133</v>
      </c>
      <c r="F23" s="10" t="s">
        <v>134</v>
      </c>
      <c r="G23" s="10" t="s">
        <v>135</v>
      </c>
      <c r="H23" s="10" t="s">
        <v>136</v>
      </c>
      <c r="I23" s="19" t="s">
        <v>137</v>
      </c>
      <c r="J23" s="19" t="s">
        <v>138</v>
      </c>
      <c r="K23" s="7" t="s">
        <v>139</v>
      </c>
      <c r="L23" s="20">
        <v>47088</v>
      </c>
      <c r="M23" s="3" t="s">
        <v>56</v>
      </c>
      <c r="N23" s="7" t="s">
        <v>57</v>
      </c>
    </row>
    <row r="24" ht="63.75" spans="1:14">
      <c r="A24" s="7">
        <v>21</v>
      </c>
      <c r="B24" s="7" t="s">
        <v>140</v>
      </c>
      <c r="C24" s="7" t="s">
        <v>37</v>
      </c>
      <c r="D24" s="7" t="s">
        <v>141</v>
      </c>
      <c r="E24" s="7" t="s">
        <v>142</v>
      </c>
      <c r="F24" s="7" t="s">
        <v>143</v>
      </c>
      <c r="G24" s="7" t="s">
        <v>144</v>
      </c>
      <c r="H24" s="7" t="s">
        <v>145</v>
      </c>
      <c r="I24" s="7" t="s">
        <v>146</v>
      </c>
      <c r="J24" s="7" t="s">
        <v>147</v>
      </c>
      <c r="K24" s="7" t="s">
        <v>110</v>
      </c>
      <c r="L24" s="7" t="str">
        <f>VLOOKUP(B24,[1]直接进站新能源项目明细!$D:$T,17,FALSE)</f>
        <v>2028-12</v>
      </c>
      <c r="M24" s="7" t="s">
        <v>56</v>
      </c>
      <c r="N24" s="7" t="s">
        <v>57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2026-03-06T02:28:08Z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