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朔州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<sst xmlns="http://schemas.openxmlformats.org/spreadsheetml/2006/main" count="208" uniqueCount="102">
  <si>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</si>
  <si>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</si>
  <si>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</si>
  <si>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</si>
  <si>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</si>
  <si>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</si>
  <si>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</si>
  <si>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</si>
  <si>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</si>
  <si>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</si>
  <si>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</si>
  <si>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</si>
  <si>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</si>
  <si>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</si>
  <si>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</si>
  <si>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</si>
  <si>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</si>
  <si>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右玉牛心堡100MW光伏+储能项目</t>
  </si>
  <si>
    <t>太阳能发电</t>
  </si>
  <si>
    <t>2022-03-16</t>
  </si>
  <si>
    <t>2022-03-18</t>
  </si>
  <si>
    <t>2022-04-03</t>
  </si>
  <si>
    <t>/</t>
  </si>
  <si>
    <t>配套电网工程由企业自建</t>
  </si>
  <si>
    <t>中煤华昱公司山阴县冻牛坡100MW光伏发电项目</t>
  </si>
  <si>
    <t>2024-06-12</t>
  </si>
  <si>
    <t>2024-11-14</t>
  </si>
  <si>
    <t>2024-12-04</t>
  </si>
  <si>
    <t>三一硅能朔州市平鲁区260MW光伏发电项目</t>
  </si>
  <si>
    <t>2024-04-09</t>
  </si>
  <si>
    <t>2024-04-12</t>
  </si>
  <si>
    <t>2024-04-28</t>
  </si>
  <si>
    <t>2024-04-29</t>
  </si>
  <si>
    <t>2024-05-17</t>
  </si>
  <si>
    <t>国华投资山阴县100MW采煤沉陷区生态综合治理+光伏储氢基地项目</t>
  </si>
  <si>
    <t>2023-07-06</t>
  </si>
  <si>
    <t>2023-08-14</t>
  </si>
  <si>
    <t>2023-08-15</t>
  </si>
  <si>
    <t>2023-09-01</t>
  </si>
  <si>
    <t>领路者新能源朔州有限公司平鲁区390MW光伏发电项目</t>
  </si>
  <si>
    <t>2023-04-13</t>
  </si>
  <si>
    <t>2023-04-18</t>
  </si>
  <si>
    <t>2023-05-11</t>
  </si>
  <si>
    <t>2023-06-14</t>
  </si>
  <si>
    <t>中煤平朔集团有限公司平朔矿区160MW光伏发电项目</t>
  </si>
  <si>
    <t>2023-03-01</t>
  </si>
  <si>
    <t>朔城区源网荷共享储能电站</t>
  </si>
  <si>
    <t>新型储能</t>
  </si>
  <si>
    <t>2022-09-22</t>
  </si>
  <si>
    <t>2022-09-29</t>
  </si>
  <si>
    <t>2022-10-12</t>
  </si>
  <si>
    <t>朔州市华朔储能技术有限公司应县400MW/800MWh独立储能项目</t>
  </si>
  <si>
    <t>2022-09-07</t>
  </si>
  <si>
    <t>2022-09-16</t>
  </si>
  <si>
    <t>朔州市华朔新能源技术有限公司山阴县400MW/800MWh独立储能项目</t>
  </si>
  <si>
    <t>2023-07-10</t>
  </si>
  <si>
    <t>2023-07-14</t>
  </si>
  <si>
    <t>2023-08-17</t>
  </si>
  <si>
    <t>新华电力朔州300MW/600MWh共享储能电站</t>
  </si>
  <si>
    <t>2023-05-26</t>
  </si>
  <si>
    <t>2023-06-01</t>
  </si>
  <si>
    <t>2023-08-16</t>
  </si>
  <si>
    <t>2023-08-21</t>
  </si>
  <si>
    <t>2023-09-12</t>
  </si>
  <si>
    <t>中核朔城区100MW光伏发电项目</t>
  </si>
  <si>
    <t>2024-05-07</t>
  </si>
  <si>
    <t>2025-01-16</t>
  </si>
  <si>
    <t>2025-02-07</t>
  </si>
  <si>
    <t>怀仁市50MW分散式风电能源服务下乡试点项目</t>
  </si>
  <si>
    <t>陆上分散式风电</t>
  </si>
  <si>
    <t>2025-02-21</t>
  </si>
  <si>
    <t>2025-05-30</t>
  </si>
  <si>
    <t>2025-06-16</t>
  </si>
  <si>
    <t>山西朔州怀仁市50MW分散式风电能源服务下乡试点项目110kV送出工程</t>
  </si>
  <si>
    <t>以1回110千伏线路接入翰林庄，线路长度11公里</t>
  </si>
  <si>
    <t>已纳规</t>
  </si>
  <si>
    <t>未开工</t>
  </si>
  <si>
    <t>配套电网工程由电网企业建设</t>
  </si>
  <si>
    <t>右玉哑别岭20MW风电扩容项目</t>
  </si>
  <si>
    <t>陆上集中式风电</t>
  </si>
  <si>
    <t>2025-06-09</t>
  </si>
  <si>
    <t>2025-06-10</t>
  </si>
  <si>
    <t>2025-07-09</t>
  </si>
  <si>
    <t>2025-07-23</t>
  </si>
  <si>
    <t>山西朔州右玉哑别岭20MW风电扩容项目110kV送出工程</t>
  </si>
  <si>
    <t>以1回110千伏线路接入右玉站，线路长度19公里</t>
  </si>
  <si>
    <t>山西华电平鲁100MW/200MWh独立储能示范项目</t>
  </si>
  <si>
    <t>2025-06-20</t>
  </si>
  <si>
    <t>2025-07-07</t>
  </si>
  <si>
    <t>2025-07-08</t>
  </si>
  <si>
    <t>2025-07-21</t>
  </si>
  <si>
    <t>山西朔州山西华电平鲁100MW/200MWh独立储能示范项目220kV送出工程</t>
  </si>
  <si>
    <t>以1回220千伏线路接入向阳堡站，线路长度2.5公里</t>
  </si>
  <si>
    <t>2028-02</t>
  </si>
  <si>
    <t>山西华电朔城区50MW乡村振兴风电项目</t>
  </si>
  <si>
    <t>风电</t>
  </si>
  <si>
    <t>2025-09-15</t>
  </si>
  <si>
    <t>2025-09-16</t>
  </si>
  <si>
    <t>2025-12-29</t>
  </si>
  <si>
    <t>2026-01-15</t>
  </si>
  <si>
    <t>山西朔州山西华电朔城区50MW乡村振兴风电项目110kV送出工程</t>
  </si>
  <si>
    <t>以一回110kV线路接入曹沙会110站110侧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</si>
</sst>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1" borderId="11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F23" sqref="F23"/>
    </sheetView>
  </sheetViews>
  <sheetFormatPr defaultColWidth="9" defaultRowHeight="13.5"/>
  <cols>
    <col min="2" max="2" width="61.625" customWidth="1"/>
    <col min="3" max="3" width="15.375" customWidth="1"/>
    <col min="4" max="8" width="11.5" customWidth="1"/>
    <col min="9" max="9" width="12.5" customWidth="1"/>
    <col min="12" max="12" width="9.25"/>
    <col min="14" max="14" width="23.37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1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2" t="s">
        <v>23</v>
      </c>
    </row>
    <row r="5" s="1" customFormat="1" spans="1:14">
      <c r="A5" s="6">
        <v>2</v>
      </c>
      <c r="B5" s="2" t="s">
        <v>24</v>
      </c>
      <c r="C5" s="2" t="s">
        <v>18</v>
      </c>
      <c r="D5" s="2" t="s">
        <v>25</v>
      </c>
      <c r="E5" s="2" t="s">
        <v>25</v>
      </c>
      <c r="F5" s="2" t="s">
        <v>26</v>
      </c>
      <c r="G5" s="2" t="s">
        <v>26</v>
      </c>
      <c r="H5" s="2" t="s">
        <v>27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2" t="s">
        <v>23</v>
      </c>
    </row>
    <row r="6" s="1" customFormat="1" spans="1:14">
      <c r="A6" s="6">
        <v>3</v>
      </c>
      <c r="B6" s="2" t="s">
        <v>28</v>
      </c>
      <c r="C6" s="2" t="s">
        <v>18</v>
      </c>
      <c r="D6" s="2" t="s">
        <v>29</v>
      </c>
      <c r="E6" s="2" t="s">
        <v>30</v>
      </c>
      <c r="F6" s="2" t="s">
        <v>31</v>
      </c>
      <c r="G6" s="2" t="s">
        <v>32</v>
      </c>
      <c r="H6" s="2" t="s">
        <v>33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2" t="s">
        <v>23</v>
      </c>
    </row>
    <row r="7" s="1" customFormat="1" spans="1:14">
      <c r="A7" s="6">
        <v>4</v>
      </c>
      <c r="B7" s="2" t="s">
        <v>34</v>
      </c>
      <c r="C7" s="2" t="s">
        <v>18</v>
      </c>
      <c r="D7" s="2" t="s">
        <v>35</v>
      </c>
      <c r="E7" s="2" t="s">
        <v>35</v>
      </c>
      <c r="F7" s="2" t="s">
        <v>36</v>
      </c>
      <c r="G7" s="2" t="s">
        <v>37</v>
      </c>
      <c r="H7" s="2" t="s">
        <v>38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2" t="s">
        <v>23</v>
      </c>
    </row>
    <row r="8" s="1" customFormat="1" spans="1:14">
      <c r="A8" s="6">
        <v>5</v>
      </c>
      <c r="B8" s="2" t="s">
        <v>39</v>
      </c>
      <c r="C8" s="2" t="s">
        <v>18</v>
      </c>
      <c r="D8" s="2" t="s">
        <v>40</v>
      </c>
      <c r="E8" s="2" t="s">
        <v>41</v>
      </c>
      <c r="F8" s="2" t="s">
        <v>42</v>
      </c>
      <c r="G8" s="2" t="s">
        <v>42</v>
      </c>
      <c r="H8" s="2" t="s">
        <v>43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2" t="s">
        <v>23</v>
      </c>
    </row>
    <row r="9" s="1" customFormat="1" spans="1:14">
      <c r="A9" s="6">
        <v>6</v>
      </c>
      <c r="B9" s="2" t="s">
        <v>44</v>
      </c>
      <c r="C9" s="2" t="s">
        <v>18</v>
      </c>
      <c r="D9" s="2" t="s">
        <v>45</v>
      </c>
      <c r="E9" s="2" t="s">
        <v>45</v>
      </c>
      <c r="F9" s="7">
        <v>45076</v>
      </c>
      <c r="G9" s="7">
        <v>45079</v>
      </c>
      <c r="H9" s="2" t="s">
        <v>35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2" t="s">
        <v>23</v>
      </c>
    </row>
    <row r="10" customFormat="1" spans="1:14">
      <c r="A10" s="6">
        <v>7</v>
      </c>
      <c r="B10" s="8" t="s">
        <v>46</v>
      </c>
      <c r="C10" s="8" t="s">
        <v>47</v>
      </c>
      <c r="D10" s="8" t="s">
        <v>48</v>
      </c>
      <c r="E10" s="8" t="s">
        <v>48</v>
      </c>
      <c r="F10" s="8" t="s">
        <v>49</v>
      </c>
      <c r="G10" s="8" t="s">
        <v>49</v>
      </c>
      <c r="H10" s="8" t="s">
        <v>50</v>
      </c>
      <c r="I10" s="12" t="s">
        <v>22</v>
      </c>
      <c r="J10" s="12" t="s">
        <v>22</v>
      </c>
      <c r="K10" s="12" t="s">
        <v>22</v>
      </c>
      <c r="L10" s="12" t="s">
        <v>22</v>
      </c>
      <c r="M10" s="12" t="s">
        <v>22</v>
      </c>
      <c r="N10" s="12" t="s">
        <v>23</v>
      </c>
    </row>
    <row r="11" customFormat="1" spans="1:14">
      <c r="A11" s="6">
        <v>8</v>
      </c>
      <c r="B11" s="8" t="s">
        <v>51</v>
      </c>
      <c r="C11" s="8" t="s">
        <v>47</v>
      </c>
      <c r="D11" s="8" t="s">
        <v>52</v>
      </c>
      <c r="E11" s="8" t="s">
        <v>52</v>
      </c>
      <c r="F11" s="8" t="s">
        <v>53</v>
      </c>
      <c r="G11" s="8" t="s">
        <v>53</v>
      </c>
      <c r="H11" s="8" t="s">
        <v>49</v>
      </c>
      <c r="I11" s="12" t="s">
        <v>22</v>
      </c>
      <c r="J11" s="12" t="s">
        <v>22</v>
      </c>
      <c r="K11" s="12" t="s">
        <v>22</v>
      </c>
      <c r="L11" s="12" t="s">
        <v>22</v>
      </c>
      <c r="M11" s="12" t="s">
        <v>22</v>
      </c>
      <c r="N11" s="12" t="s">
        <v>23</v>
      </c>
    </row>
    <row r="12" customFormat="1" spans="1:14">
      <c r="A12" s="6">
        <v>9</v>
      </c>
      <c r="B12" s="8" t="s">
        <v>54</v>
      </c>
      <c r="C12" s="8" t="s">
        <v>47</v>
      </c>
      <c r="D12" s="8" t="s">
        <v>55</v>
      </c>
      <c r="E12" s="8" t="s">
        <v>56</v>
      </c>
      <c r="F12" s="8" t="s">
        <v>36</v>
      </c>
      <c r="G12" s="8" t="s">
        <v>57</v>
      </c>
      <c r="H12" s="8" t="s">
        <v>38</v>
      </c>
      <c r="I12" s="12" t="s">
        <v>22</v>
      </c>
      <c r="J12" s="12" t="s">
        <v>22</v>
      </c>
      <c r="K12" s="12" t="s">
        <v>22</v>
      </c>
      <c r="L12" s="12" t="s">
        <v>22</v>
      </c>
      <c r="M12" s="12" t="s">
        <v>22</v>
      </c>
      <c r="N12" s="12" t="s">
        <v>23</v>
      </c>
    </row>
    <row r="13" customFormat="1" spans="1:14">
      <c r="A13" s="6">
        <v>10</v>
      </c>
      <c r="B13" s="8" t="s">
        <v>58</v>
      </c>
      <c r="C13" s="8" t="s">
        <v>47</v>
      </c>
      <c r="D13" s="8" t="s">
        <v>59</v>
      </c>
      <c r="E13" s="8" t="s">
        <v>60</v>
      </c>
      <c r="F13" s="8" t="s">
        <v>61</v>
      </c>
      <c r="G13" s="8" t="s">
        <v>62</v>
      </c>
      <c r="H13" s="8" t="s">
        <v>63</v>
      </c>
      <c r="I13" s="12" t="s">
        <v>22</v>
      </c>
      <c r="J13" s="12" t="s">
        <v>22</v>
      </c>
      <c r="K13" s="12" t="s">
        <v>22</v>
      </c>
      <c r="L13" s="12" t="s">
        <v>22</v>
      </c>
      <c r="M13" s="12" t="s">
        <v>22</v>
      </c>
      <c r="N13" s="12" t="s">
        <v>23</v>
      </c>
    </row>
    <row r="14" s="1" customFormat="1" spans="1:14">
      <c r="A14" s="6">
        <v>11</v>
      </c>
      <c r="B14" s="2" t="s">
        <v>64</v>
      </c>
      <c r="C14" s="2" t="s">
        <v>18</v>
      </c>
      <c r="D14" s="2" t="s">
        <v>32</v>
      </c>
      <c r="E14" s="2" t="s">
        <v>65</v>
      </c>
      <c r="F14" s="2" t="s">
        <v>66</v>
      </c>
      <c r="G14" s="2" t="s">
        <v>66</v>
      </c>
      <c r="H14" s="2" t="s">
        <v>67</v>
      </c>
      <c r="I14" s="6" t="s">
        <v>22</v>
      </c>
      <c r="J14" s="6" t="s">
        <v>22</v>
      </c>
      <c r="K14" s="6" t="s">
        <v>22</v>
      </c>
      <c r="L14" s="6" t="s">
        <v>22</v>
      </c>
      <c r="M14" s="6" t="s">
        <v>22</v>
      </c>
      <c r="N14" s="6" t="s">
        <v>23</v>
      </c>
    </row>
    <row r="15" ht="81" spans="1:14">
      <c r="A15" s="6">
        <v>12</v>
      </c>
      <c r="B15" s="8" t="s">
        <v>68</v>
      </c>
      <c r="C15" s="8" t="s">
        <v>69</v>
      </c>
      <c r="D15" s="8" t="s">
        <v>70</v>
      </c>
      <c r="E15" s="8" t="s">
        <v>70</v>
      </c>
      <c r="F15" s="8" t="s">
        <v>71</v>
      </c>
      <c r="G15" s="8" t="s">
        <v>71</v>
      </c>
      <c r="H15" s="8" t="s">
        <v>72</v>
      </c>
      <c r="I15" s="13" t="s">
        <v>73</v>
      </c>
      <c r="J15" s="6" t="s">
        <v>74</v>
      </c>
      <c r="K15" s="6" t="s">
        <v>75</v>
      </c>
      <c r="L15" s="14">
        <v>46722</v>
      </c>
      <c r="M15" s="6" t="s">
        <v>76</v>
      </c>
      <c r="N15" s="6" t="s">
        <v>77</v>
      </c>
    </row>
    <row r="16" ht="76.5" spans="1:14">
      <c r="A16" s="6">
        <v>13</v>
      </c>
      <c r="B16" s="2" t="s">
        <v>78</v>
      </c>
      <c r="C16" s="9" t="s">
        <v>79</v>
      </c>
      <c r="D16" s="9" t="s">
        <v>80</v>
      </c>
      <c r="E16" s="9" t="s">
        <v>81</v>
      </c>
      <c r="F16" s="9" t="s">
        <v>82</v>
      </c>
      <c r="G16" s="9" t="s">
        <v>82</v>
      </c>
      <c r="H16" s="9" t="s">
        <v>83</v>
      </c>
      <c r="I16" s="15" t="s">
        <v>84</v>
      </c>
      <c r="J16" s="6" t="s">
        <v>85</v>
      </c>
      <c r="K16" s="6" t="s">
        <v>75</v>
      </c>
      <c r="L16" s="16" t="str">
        <f>VLOOKUP(B16,[1]直接进站新能源项目明细!$D:$T,17,FALSE)</f>
        <v>2027-12</v>
      </c>
      <c r="M16" s="6" t="s">
        <v>76</v>
      </c>
      <c r="N16" s="6" t="s">
        <v>77</v>
      </c>
    </row>
    <row r="17" ht="81" spans="1:14">
      <c r="A17" s="6">
        <v>14</v>
      </c>
      <c r="B17" s="2" t="s">
        <v>86</v>
      </c>
      <c r="C17" s="10" t="s">
        <v>47</v>
      </c>
      <c r="D17" s="9" t="s">
        <v>87</v>
      </c>
      <c r="E17" s="9" t="s">
        <v>87</v>
      </c>
      <c r="F17" s="9" t="s">
        <v>88</v>
      </c>
      <c r="G17" s="9" t="s">
        <v>89</v>
      </c>
      <c r="H17" s="9" t="s">
        <v>90</v>
      </c>
      <c r="I17" s="15" t="s">
        <v>91</v>
      </c>
      <c r="J17" s="6" t="s">
        <v>92</v>
      </c>
      <c r="K17" s="6" t="s">
        <v>75</v>
      </c>
      <c r="L17" s="17" t="s">
        <v>93</v>
      </c>
      <c r="M17" s="6" t="s">
        <v>76</v>
      </c>
      <c r="N17" s="6" t="s">
        <v>77</v>
      </c>
    </row>
    <row r="18" spans="1:14">
      <c r="A18" s="6">
        <v>15</v>
      </c>
      <c r="B18" s="2" t="s">
        <v>94</v>
      </c>
      <c r="C18" s="2" t="s">
        <v>95</v>
      </c>
      <c r="D18" s="2" t="s">
        <v>96</v>
      </c>
      <c r="E18" s="2" t="s">
        <v>97</v>
      </c>
      <c r="F18" s="2" t="s">
        <v>98</v>
      </c>
      <c r="G18" s="2" t="s">
        <v>98</v>
      </c>
      <c r="H18" s="2" t="s">
        <v>99</v>
      </c>
      <c r="I18" s="2" t="s">
        <v>100</v>
      </c>
      <c r="J18" s="2" t="s">
        <v>101</v>
      </c>
      <c r="K18" s="2" t="s">
        <v>75</v>
      </c>
      <c r="L18" s="2" t="str">
        <f>VLOOKUP(B18,[2]直接进站新能源项目明细!$D:$T,17,FALSE)</f>
        <v>2028-3</v>
      </c>
      <c r="M18" s="2" t="s">
        <v>76</v>
      </c>
      <c r="N18" s="2" t="s">
        <v>77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朔州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2025-03-25T08:43:00Z</dcterms:created>
  <dcterms:modified xsi:type="dcterms:W3CDTF">2026-03-06T02:26:49Z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